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D:\CRISTINA\01_GAL\00_GAL 2014-2020\00_implementare 2014-2020\00_ghiduri si apeluri de selectie\m7\3_ sesiunea 4 pe 2022\"/>
    </mc:Choice>
  </mc:AlternateContent>
  <xr:revisionPtr revIDLastSave="0" documentId="8_{EDB4C7EA-A7A7-418B-AF3B-4F4CB6177EEC}" xr6:coauthVersionLast="47" xr6:coauthVersionMax="47" xr10:uidLastSave="{00000000-0000-0000-0000-000000000000}"/>
  <bookViews>
    <workbookView xWindow="-110" yWindow="-110" windowWidth="19420" windowHeight="10300" tabRatio="889" activeTab="8"/>
  </bookViews>
  <sheets>
    <sheet name="Prognoza veniturilor" sheetId="18" r:id="rId1"/>
    <sheet name="Prognoza cheltuielilor" sheetId="17" r:id="rId2"/>
    <sheet name=" Cpp" sheetId="11" r:id="rId3"/>
    <sheet name="Bilant" sheetId="27" r:id="rId4"/>
    <sheet name="FN An 1 I" sheetId="21" r:id="rId5"/>
    <sheet name="FN An 2 I " sheetId="31" r:id="rId6"/>
    <sheet name="FN An 3 I " sheetId="32" r:id="rId7"/>
    <sheet name="FN An 1-5" sheetId="29" r:id="rId8"/>
    <sheet name="Indicatori" sheetId="23" r:id="rId9"/>
  </sheets>
  <externalReferences>
    <externalReference r:id="rId10"/>
    <externalReference r:id="rId11"/>
    <externalReference r:id="rId12"/>
  </externalReferences>
  <definedNames>
    <definedName name="bilant">#REF!</definedName>
    <definedName name="BILANT1">'[2]3 credite'!$B$133</definedName>
    <definedName name="cash">#REF!</definedName>
    <definedName name="_xlnm.Database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Bilant!$A$1:$I$32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Indicatori!$B$1:$I$22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_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calcId="191029" fullCalcOnLoad="1"/>
  <customWorkbookViews>
    <customWorkbookView name="Silvia Manole - Personal View" guid="{63BBC9A1-BC43-11D7-8BCA-000255C26D10}" mergeInterval="0" personalView="1" maximized="1" windowWidth="1020" windowHeight="606" tabRatio="755" activeSheetId="3"/>
    <customWorkbookView name="MIHAI - Vedere personală" guid="{CFCAA516-04A4-438F-9C9F-E85EB651FC1F}" mergeInterval="0" personalView="1" maximized="1" windowWidth="1020" windowHeight="626" tabRatio="755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11" l="1"/>
  <c r="R10" i="11"/>
  <c r="P10" i="11"/>
  <c r="G10" i="11"/>
  <c r="H10" i="11"/>
  <c r="I10" i="11"/>
  <c r="J10" i="11"/>
  <c r="O10" i="11"/>
  <c r="K10" i="11"/>
  <c r="L10" i="11"/>
  <c r="M10" i="11"/>
  <c r="F10" i="11"/>
  <c r="N10" i="11"/>
  <c r="E12" i="17"/>
  <c r="E14" i="11"/>
  <c r="N39" i="18"/>
  <c r="M39" i="18"/>
  <c r="B25" i="18"/>
  <c r="B26" i="18"/>
  <c r="B27" i="18"/>
  <c r="B28" i="18"/>
  <c r="B29" i="18"/>
  <c r="B30" i="18"/>
  <c r="B31" i="18"/>
  <c r="B32" i="18"/>
  <c r="B33" i="18"/>
  <c r="Q9" i="32"/>
  <c r="Q8" i="32"/>
  <c r="Q13" i="32"/>
  <c r="Q12" i="32"/>
  <c r="Q10" i="32"/>
  <c r="Q11" i="32"/>
  <c r="Q48" i="32"/>
  <c r="Q47" i="32"/>
  <c r="Q46" i="32"/>
  <c r="Q45" i="32"/>
  <c r="Q44" i="32"/>
  <c r="Q43" i="32"/>
  <c r="Q42" i="32"/>
  <c r="Q49" i="32"/>
  <c r="P42" i="32"/>
  <c r="P49" i="32"/>
  <c r="O42" i="32"/>
  <c r="O49" i="32"/>
  <c r="O50" i="32"/>
  <c r="N42" i="32"/>
  <c r="N49" i="32"/>
  <c r="M42" i="32"/>
  <c r="M49" i="32"/>
  <c r="L42" i="32"/>
  <c r="L49" i="32"/>
  <c r="L50" i="32"/>
  <c r="K42" i="32"/>
  <c r="K49" i="32"/>
  <c r="J42" i="32"/>
  <c r="J49" i="32"/>
  <c r="I42" i="32"/>
  <c r="I49" i="32"/>
  <c r="H42" i="32"/>
  <c r="H49" i="32"/>
  <c r="G42" i="32"/>
  <c r="G49" i="32"/>
  <c r="F42" i="32"/>
  <c r="F49" i="32"/>
  <c r="E42" i="32"/>
  <c r="E49" i="32"/>
  <c r="Q40" i="32"/>
  <c r="Q39" i="32"/>
  <c r="Q38" i="32"/>
  <c r="Q37" i="32"/>
  <c r="Q36" i="32"/>
  <c r="Q35" i="32"/>
  <c r="Q34" i="32"/>
  <c r="Q33" i="32"/>
  <c r="Q32" i="32"/>
  <c r="P31" i="32"/>
  <c r="P41" i="32"/>
  <c r="P50" i="32"/>
  <c r="O31" i="32"/>
  <c r="N31" i="32"/>
  <c r="M31" i="32"/>
  <c r="L31" i="32"/>
  <c r="L41" i="32"/>
  <c r="K31" i="32"/>
  <c r="J31" i="32"/>
  <c r="I31" i="32"/>
  <c r="H31" i="32"/>
  <c r="G31" i="32"/>
  <c r="F31" i="32"/>
  <c r="E31" i="32"/>
  <c r="Q31" i="32"/>
  <c r="P30" i="32"/>
  <c r="O30" i="32"/>
  <c r="O41" i="32"/>
  <c r="N30" i="32"/>
  <c r="N41" i="32"/>
  <c r="N50" i="32"/>
  <c r="M30" i="32"/>
  <c r="M41" i="32"/>
  <c r="M50" i="32"/>
  <c r="L30" i="32"/>
  <c r="K30" i="32"/>
  <c r="K41" i="32"/>
  <c r="K50" i="32"/>
  <c r="J30" i="32"/>
  <c r="J41" i="32"/>
  <c r="I30" i="32"/>
  <c r="I41" i="32"/>
  <c r="H30" i="32"/>
  <c r="H41" i="32"/>
  <c r="H50" i="32"/>
  <c r="H52" i="32"/>
  <c r="G30" i="32"/>
  <c r="G41" i="32"/>
  <c r="G50" i="32"/>
  <c r="F30" i="32"/>
  <c r="F41" i="32"/>
  <c r="E30" i="32"/>
  <c r="E41" i="32"/>
  <c r="Q29" i="32"/>
  <c r="Q28" i="32"/>
  <c r="Q27" i="32"/>
  <c r="Q24" i="32"/>
  <c r="Q22" i="32"/>
  <c r="Q23" i="32"/>
  <c r="P22" i="32"/>
  <c r="O22" i="32"/>
  <c r="N22" i="32"/>
  <c r="M22" i="32"/>
  <c r="L22" i="32"/>
  <c r="L18" i="32"/>
  <c r="K22" i="32"/>
  <c r="J22" i="32"/>
  <c r="I22" i="32"/>
  <c r="H22" i="32"/>
  <c r="G22" i="32"/>
  <c r="F22" i="32"/>
  <c r="E22" i="32"/>
  <c r="Q21" i="32"/>
  <c r="Q20" i="32"/>
  <c r="Q19" i="32"/>
  <c r="P19" i="32"/>
  <c r="P18" i="32"/>
  <c r="O19" i="32"/>
  <c r="O18" i="32"/>
  <c r="N19" i="32"/>
  <c r="N18" i="32"/>
  <c r="M19" i="32"/>
  <c r="M18" i="32"/>
  <c r="M25" i="32"/>
  <c r="L19" i="32"/>
  <c r="K19" i="32"/>
  <c r="K18" i="32"/>
  <c r="J19" i="32"/>
  <c r="J18" i="32"/>
  <c r="J25" i="32"/>
  <c r="I19" i="32"/>
  <c r="I18" i="32"/>
  <c r="H19" i="32"/>
  <c r="H18" i="32"/>
  <c r="G19" i="32"/>
  <c r="G18" i="32"/>
  <c r="F19" i="32"/>
  <c r="F18" i="32"/>
  <c r="E19" i="32"/>
  <c r="E18" i="32"/>
  <c r="Q17" i="32"/>
  <c r="Q16" i="32"/>
  <c r="Q15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P10" i="32"/>
  <c r="O10" i="32"/>
  <c r="O7" i="32"/>
  <c r="O25" i="32"/>
  <c r="O52" i="32"/>
  <c r="N10" i="32"/>
  <c r="N7" i="32"/>
  <c r="N25" i="32"/>
  <c r="M10" i="32"/>
  <c r="M7" i="32"/>
  <c r="L10" i="32"/>
  <c r="K10" i="32"/>
  <c r="K7" i="32"/>
  <c r="K25" i="32"/>
  <c r="K52" i="32"/>
  <c r="J10" i="32"/>
  <c r="J7" i="32"/>
  <c r="I10" i="32"/>
  <c r="I7" i="32"/>
  <c r="I25" i="32"/>
  <c r="H10" i="32"/>
  <c r="G10" i="32"/>
  <c r="G7" i="32"/>
  <c r="F10" i="32"/>
  <c r="F7" i="32"/>
  <c r="E10" i="32"/>
  <c r="P7" i="32"/>
  <c r="L7" i="32"/>
  <c r="L25" i="32"/>
  <c r="H7" i="32"/>
  <c r="Q32" i="18"/>
  <c r="P32" i="18"/>
  <c r="O32" i="18"/>
  <c r="Q31" i="18"/>
  <c r="Q33" i="18"/>
  <c r="P33" i="18"/>
  <c r="O33" i="18"/>
  <c r="O31" i="18"/>
  <c r="O22" i="18"/>
  <c r="P31" i="18"/>
  <c r="P28" i="18"/>
  <c r="O30" i="18"/>
  <c r="C31" i="18"/>
  <c r="I25" i="18"/>
  <c r="J25" i="18"/>
  <c r="K25" i="18"/>
  <c r="L25" i="18"/>
  <c r="I22" i="18"/>
  <c r="J22" i="18"/>
  <c r="K22" i="18"/>
  <c r="L22" i="18"/>
  <c r="I23" i="18"/>
  <c r="J23" i="18"/>
  <c r="K23" i="18"/>
  <c r="L23" i="18"/>
  <c r="I24" i="18"/>
  <c r="J24" i="18"/>
  <c r="K24" i="18"/>
  <c r="L24" i="18"/>
  <c r="I31" i="18"/>
  <c r="N31" i="18"/>
  <c r="J31" i="18"/>
  <c r="K31" i="18"/>
  <c r="L31" i="18"/>
  <c r="I32" i="18"/>
  <c r="J32" i="18"/>
  <c r="K32" i="18"/>
  <c r="L32" i="18"/>
  <c r="I33" i="18"/>
  <c r="J33" i="18"/>
  <c r="K33" i="18"/>
  <c r="L33" i="18"/>
  <c r="N35" i="18"/>
  <c r="N37" i="18"/>
  <c r="N38" i="18"/>
  <c r="N40" i="18"/>
  <c r="N41" i="18"/>
  <c r="N42" i="18"/>
  <c r="N43" i="18"/>
  <c r="M40" i="18"/>
  <c r="B23" i="18"/>
  <c r="B24" i="18"/>
  <c r="Q20" i="21"/>
  <c r="E31" i="18"/>
  <c r="E32" i="18"/>
  <c r="E33" i="18"/>
  <c r="E22" i="18"/>
  <c r="E23" i="18"/>
  <c r="E24" i="18"/>
  <c r="M24" i="18"/>
  <c r="E25" i="18"/>
  <c r="F31" i="18"/>
  <c r="F32" i="18"/>
  <c r="F33" i="18"/>
  <c r="F22" i="18"/>
  <c r="F23" i="18"/>
  <c r="F24" i="18"/>
  <c r="F25" i="18"/>
  <c r="G31" i="18"/>
  <c r="G32" i="18"/>
  <c r="M32" i="18"/>
  <c r="G33" i="18"/>
  <c r="M33" i="18"/>
  <c r="G22" i="18"/>
  <c r="G23" i="18"/>
  <c r="G24" i="18"/>
  <c r="G25" i="18"/>
  <c r="H31" i="18"/>
  <c r="H32" i="18"/>
  <c r="H33" i="18"/>
  <c r="H22" i="18"/>
  <c r="H23" i="18"/>
  <c r="H24" i="18"/>
  <c r="H25" i="18"/>
  <c r="G11" i="11"/>
  <c r="G12" i="11"/>
  <c r="G13" i="11"/>
  <c r="F11" i="11"/>
  <c r="F12" i="11"/>
  <c r="F13" i="11"/>
  <c r="Q22" i="18"/>
  <c r="Q23" i="18"/>
  <c r="Q24" i="18"/>
  <c r="Q25" i="18"/>
  <c r="P22" i="18"/>
  <c r="P23" i="18"/>
  <c r="P24" i="18"/>
  <c r="P25" i="18"/>
  <c r="O23" i="18"/>
  <c r="O24" i="18"/>
  <c r="O25" i="18"/>
  <c r="I11" i="11"/>
  <c r="I12" i="11"/>
  <c r="I13" i="11"/>
  <c r="M35" i="18"/>
  <c r="M37" i="18"/>
  <c r="M38" i="18"/>
  <c r="M41" i="18"/>
  <c r="M42" i="18"/>
  <c r="M43" i="18"/>
  <c r="E19" i="29"/>
  <c r="E10" i="31"/>
  <c r="E7" i="31"/>
  <c r="Q8" i="31"/>
  <c r="N42" i="31"/>
  <c r="N49" i="31"/>
  <c r="Q48" i="31"/>
  <c r="Q47" i="31"/>
  <c r="Q46" i="31"/>
  <c r="Q45" i="31"/>
  <c r="Q44" i="31"/>
  <c r="Q42" i="31"/>
  <c r="Q49" i="31"/>
  <c r="Q43" i="31"/>
  <c r="P42" i="31"/>
  <c r="P49" i="31"/>
  <c r="O42" i="31"/>
  <c r="O49" i="31"/>
  <c r="M42" i="31"/>
  <c r="M49" i="31"/>
  <c r="L42" i="31"/>
  <c r="L49" i="31"/>
  <c r="K42" i="31"/>
  <c r="K49" i="31"/>
  <c r="J42" i="31"/>
  <c r="J49" i="31"/>
  <c r="I42" i="31"/>
  <c r="I49" i="31"/>
  <c r="H42" i="31"/>
  <c r="H49" i="31"/>
  <c r="G42" i="31"/>
  <c r="G49" i="31"/>
  <c r="F42" i="31"/>
  <c r="F49" i="31"/>
  <c r="E42" i="31"/>
  <c r="E49" i="31"/>
  <c r="Q40" i="31"/>
  <c r="Q39" i="31"/>
  <c r="Q38" i="31"/>
  <c r="Q37" i="31"/>
  <c r="Q36" i="31"/>
  <c r="Q35" i="31"/>
  <c r="Q34" i="31"/>
  <c r="Q33" i="31"/>
  <c r="Q32" i="31"/>
  <c r="P31" i="31"/>
  <c r="P41" i="31"/>
  <c r="P50" i="31"/>
  <c r="P30" i="31"/>
  <c r="O31" i="31"/>
  <c r="N31" i="31"/>
  <c r="N41" i="31"/>
  <c r="N30" i="31"/>
  <c r="M31" i="31"/>
  <c r="M41" i="31"/>
  <c r="L31" i="31"/>
  <c r="L30" i="31"/>
  <c r="L41" i="31"/>
  <c r="L50" i="31"/>
  <c r="L52" i="31"/>
  <c r="K31" i="31"/>
  <c r="J31" i="31"/>
  <c r="I31" i="31"/>
  <c r="I41" i="31"/>
  <c r="I50" i="31"/>
  <c r="H31" i="31"/>
  <c r="H30" i="31"/>
  <c r="H41" i="31"/>
  <c r="H50" i="31"/>
  <c r="G31" i="31"/>
  <c r="F31" i="31"/>
  <c r="F30" i="31"/>
  <c r="F41" i="31"/>
  <c r="E31" i="31"/>
  <c r="Q31" i="31"/>
  <c r="O30" i="31"/>
  <c r="M30" i="31"/>
  <c r="K30" i="31"/>
  <c r="K41" i="31"/>
  <c r="K50" i="31"/>
  <c r="J30" i="31"/>
  <c r="J41" i="31"/>
  <c r="J50" i="31"/>
  <c r="I30" i="31"/>
  <c r="G30" i="31"/>
  <c r="E30" i="31"/>
  <c r="E41" i="31"/>
  <c r="Q29" i="31"/>
  <c r="Q28" i="31"/>
  <c r="Q27" i="31"/>
  <c r="Q24" i="31"/>
  <c r="Q22" i="31"/>
  <c r="Q23" i="31"/>
  <c r="P22" i="31"/>
  <c r="O22" i="31"/>
  <c r="O18" i="31"/>
  <c r="N22" i="31"/>
  <c r="M22" i="31"/>
  <c r="L22" i="31"/>
  <c r="K22" i="31"/>
  <c r="K18" i="31"/>
  <c r="J22" i="31"/>
  <c r="I22" i="31"/>
  <c r="H22" i="31"/>
  <c r="H18" i="31"/>
  <c r="G22" i="31"/>
  <c r="F22" i="31"/>
  <c r="E22" i="31"/>
  <c r="Q21" i="31"/>
  <c r="Q20" i="31"/>
  <c r="Q19" i="31"/>
  <c r="Q18" i="31"/>
  <c r="P19" i="31"/>
  <c r="P18" i="31"/>
  <c r="O19" i="31"/>
  <c r="N19" i="31"/>
  <c r="M19" i="31"/>
  <c r="L19" i="31"/>
  <c r="K19" i="31"/>
  <c r="J19" i="31"/>
  <c r="J18" i="31"/>
  <c r="I19" i="31"/>
  <c r="I18" i="31"/>
  <c r="H19" i="31"/>
  <c r="G19" i="31"/>
  <c r="G18" i="31"/>
  <c r="F19" i="31"/>
  <c r="F18" i="31"/>
  <c r="E19" i="31"/>
  <c r="L18" i="31"/>
  <c r="Q17" i="31"/>
  <c r="Q16" i="31"/>
  <c r="Q14" i="31"/>
  <c r="Q15" i="31"/>
  <c r="Q12" i="31"/>
  <c r="Q11" i="31"/>
  <c r="Q10" i="31"/>
  <c r="Q13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P10" i="31"/>
  <c r="P7" i="31"/>
  <c r="P25" i="31"/>
  <c r="P52" i="31"/>
  <c r="O10" i="31"/>
  <c r="O7" i="31"/>
  <c r="O25" i="31"/>
  <c r="N10" i="31"/>
  <c r="N7" i="31"/>
  <c r="M10" i="31"/>
  <c r="M7" i="31"/>
  <c r="M25" i="31"/>
  <c r="L10" i="31"/>
  <c r="L7" i="31"/>
  <c r="L25" i="31"/>
  <c r="K10" i="31"/>
  <c r="K7" i="31"/>
  <c r="K25" i="31"/>
  <c r="K52" i="31"/>
  <c r="J10" i="31"/>
  <c r="J7" i="31"/>
  <c r="I10" i="31"/>
  <c r="I7" i="31"/>
  <c r="I25" i="31"/>
  <c r="H10" i="31"/>
  <c r="H7" i="31"/>
  <c r="G10" i="31"/>
  <c r="G7" i="31"/>
  <c r="F10" i="31"/>
  <c r="F7" i="31"/>
  <c r="Q9" i="31"/>
  <c r="I19" i="29"/>
  <c r="I31" i="29"/>
  <c r="H19" i="29"/>
  <c r="H18" i="29"/>
  <c r="H15" i="23"/>
  <c r="H22" i="29"/>
  <c r="H31" i="29"/>
  <c r="H42" i="29"/>
  <c r="H49" i="29"/>
  <c r="G19" i="29"/>
  <c r="G22" i="29"/>
  <c r="G18" i="29"/>
  <c r="G15" i="23"/>
  <c r="G42" i="29"/>
  <c r="G49" i="29"/>
  <c r="F19" i="29"/>
  <c r="F22" i="29"/>
  <c r="F18" i="29"/>
  <c r="F15" i="23"/>
  <c r="F31" i="29"/>
  <c r="I14" i="23"/>
  <c r="H14" i="23"/>
  <c r="G14" i="23"/>
  <c r="F14" i="23"/>
  <c r="E30" i="29"/>
  <c r="E42" i="29"/>
  <c r="E49" i="29"/>
  <c r="E14" i="23"/>
  <c r="M9" i="18"/>
  <c r="Q43" i="21"/>
  <c r="Q42" i="21"/>
  <c r="Q49" i="21"/>
  <c r="Q48" i="21"/>
  <c r="Q47" i="21"/>
  <c r="Q46" i="21"/>
  <c r="Q45" i="21"/>
  <c r="Q44" i="21"/>
  <c r="E42" i="21"/>
  <c r="E49" i="21"/>
  <c r="G42" i="21"/>
  <c r="F42" i="21"/>
  <c r="F49" i="21"/>
  <c r="P31" i="21"/>
  <c r="Q40" i="21"/>
  <c r="Q33" i="21"/>
  <c r="Q32" i="21"/>
  <c r="F31" i="21"/>
  <c r="E31" i="21"/>
  <c r="Q31" i="21"/>
  <c r="P30" i="21"/>
  <c r="P41" i="21"/>
  <c r="P50" i="21"/>
  <c r="Q29" i="21"/>
  <c r="Q28" i="21"/>
  <c r="Q27" i="21"/>
  <c r="E30" i="21"/>
  <c r="G31" i="29"/>
  <c r="E31" i="29"/>
  <c r="F30" i="29"/>
  <c r="F41" i="29"/>
  <c r="G30" i="29"/>
  <c r="H30" i="29"/>
  <c r="H41" i="29"/>
  <c r="H50" i="29"/>
  <c r="I30" i="29"/>
  <c r="I41" i="29"/>
  <c r="I50" i="29"/>
  <c r="I52" i="29"/>
  <c r="Q53" i="21"/>
  <c r="P14" i="21"/>
  <c r="P42" i="21"/>
  <c r="P49" i="21"/>
  <c r="Q34" i="21"/>
  <c r="Q35" i="21"/>
  <c r="Q36" i="21"/>
  <c r="Q37" i="21"/>
  <c r="Q38" i="21"/>
  <c r="Q39" i="21"/>
  <c r="G31" i="21"/>
  <c r="H31" i="21"/>
  <c r="I31" i="21"/>
  <c r="J31" i="21"/>
  <c r="K31" i="21"/>
  <c r="L31" i="21"/>
  <c r="M31" i="21"/>
  <c r="N31" i="21"/>
  <c r="O31" i="21"/>
  <c r="F30" i="21"/>
  <c r="G30" i="21"/>
  <c r="G41" i="21"/>
  <c r="G50" i="21"/>
  <c r="H30" i="21"/>
  <c r="I30" i="21"/>
  <c r="I41" i="21"/>
  <c r="J30" i="21"/>
  <c r="K30" i="21"/>
  <c r="K41" i="21"/>
  <c r="K50" i="21"/>
  <c r="K52" i="21"/>
  <c r="L30" i="21"/>
  <c r="M30" i="21"/>
  <c r="M41" i="21"/>
  <c r="N30" i="21"/>
  <c r="N41" i="21"/>
  <c r="N50" i="21"/>
  <c r="O30" i="21"/>
  <c r="O41" i="21"/>
  <c r="N13" i="18"/>
  <c r="O30" i="11"/>
  <c r="N30" i="11"/>
  <c r="N11" i="17"/>
  <c r="M11" i="17"/>
  <c r="N10" i="17"/>
  <c r="M10" i="17"/>
  <c r="M12" i="17"/>
  <c r="N9" i="17"/>
  <c r="M9" i="17"/>
  <c r="N8" i="17"/>
  <c r="N12" i="17"/>
  <c r="O16" i="11"/>
  <c r="M8" i="17"/>
  <c r="D29" i="27"/>
  <c r="D30" i="27"/>
  <c r="D12" i="27"/>
  <c r="D14" i="27"/>
  <c r="D32" i="27"/>
  <c r="D8" i="27"/>
  <c r="E29" i="27"/>
  <c r="F29" i="27"/>
  <c r="G29" i="27"/>
  <c r="H29" i="27"/>
  <c r="I29" i="27"/>
  <c r="I19" i="27"/>
  <c r="H19" i="27"/>
  <c r="G19" i="27"/>
  <c r="F19" i="27"/>
  <c r="E19" i="27"/>
  <c r="D19" i="27"/>
  <c r="D15" i="27"/>
  <c r="Q8" i="21"/>
  <c r="Q13" i="21"/>
  <c r="Q15" i="21"/>
  <c r="Q16" i="21"/>
  <c r="D54" i="21"/>
  <c r="E27" i="11"/>
  <c r="E28" i="11"/>
  <c r="E20" i="11"/>
  <c r="E21" i="11"/>
  <c r="E29" i="11"/>
  <c r="E31" i="11"/>
  <c r="Q12" i="17"/>
  <c r="R18" i="11"/>
  <c r="R19" i="11"/>
  <c r="Q15" i="17"/>
  <c r="R17" i="11"/>
  <c r="P12" i="17"/>
  <c r="P18" i="17"/>
  <c r="H11" i="23"/>
  <c r="P15" i="17"/>
  <c r="Q17" i="11"/>
  <c r="O12" i="17"/>
  <c r="P16" i="11"/>
  <c r="O15" i="17"/>
  <c r="P17" i="11"/>
  <c r="P20" i="11"/>
  <c r="N13" i="17"/>
  <c r="N15" i="17"/>
  <c r="O17" i="11"/>
  <c r="O20" i="11"/>
  <c r="N14" i="17"/>
  <c r="N17" i="17"/>
  <c r="N16" i="17"/>
  <c r="M13" i="17"/>
  <c r="M14" i="17"/>
  <c r="M17" i="17"/>
  <c r="M16" i="17"/>
  <c r="F12" i="17"/>
  <c r="G16" i="11"/>
  <c r="F15" i="17"/>
  <c r="G17" i="11"/>
  <c r="G12" i="17"/>
  <c r="G18" i="17"/>
  <c r="G15" i="17"/>
  <c r="H12" i="17"/>
  <c r="H15" i="17"/>
  <c r="H18" i="17"/>
  <c r="I12" i="17"/>
  <c r="I15" i="17"/>
  <c r="J17" i="11"/>
  <c r="J20" i="11"/>
  <c r="J12" i="17"/>
  <c r="K16" i="11"/>
  <c r="J15" i="17"/>
  <c r="K17" i="11"/>
  <c r="K12" i="17"/>
  <c r="L16" i="11"/>
  <c r="L20" i="11"/>
  <c r="K15" i="17"/>
  <c r="L12" i="17"/>
  <c r="L18" i="17"/>
  <c r="L15" i="17"/>
  <c r="F16" i="11"/>
  <c r="F18" i="11"/>
  <c r="F19" i="11"/>
  <c r="E15" i="17"/>
  <c r="E18" i="17"/>
  <c r="E10" i="29"/>
  <c r="E7" i="29"/>
  <c r="E14" i="29"/>
  <c r="E22" i="29"/>
  <c r="N25" i="11"/>
  <c r="N27" i="11"/>
  <c r="N28" i="11"/>
  <c r="F8" i="27"/>
  <c r="G8" i="27"/>
  <c r="G14" i="27"/>
  <c r="G32" i="27"/>
  <c r="H8" i="27"/>
  <c r="I8" i="27"/>
  <c r="E8" i="27"/>
  <c r="E15" i="27"/>
  <c r="J26" i="18"/>
  <c r="J27" i="18"/>
  <c r="J28" i="18"/>
  <c r="J29" i="18"/>
  <c r="J30" i="18"/>
  <c r="G26" i="18"/>
  <c r="G27" i="18"/>
  <c r="G28" i="18"/>
  <c r="G29" i="18"/>
  <c r="G30" i="18"/>
  <c r="E26" i="18"/>
  <c r="F26" i="18"/>
  <c r="H26" i="18"/>
  <c r="M26" i="18"/>
  <c r="E27" i="18"/>
  <c r="F27" i="18"/>
  <c r="F34" i="18"/>
  <c r="F36" i="18"/>
  <c r="H27" i="18"/>
  <c r="E28" i="18"/>
  <c r="F28" i="18"/>
  <c r="H28" i="18"/>
  <c r="E29" i="18"/>
  <c r="F29" i="18"/>
  <c r="H29" i="18"/>
  <c r="E30" i="18"/>
  <c r="F30" i="18"/>
  <c r="H30" i="18"/>
  <c r="L26" i="18"/>
  <c r="L27" i="18"/>
  <c r="L28" i="18"/>
  <c r="L29" i="18"/>
  <c r="L30" i="18"/>
  <c r="K26" i="18"/>
  <c r="K27" i="18"/>
  <c r="K28" i="18"/>
  <c r="K29" i="18"/>
  <c r="K30" i="18"/>
  <c r="I26" i="18"/>
  <c r="I34" i="18"/>
  <c r="I36" i="18"/>
  <c r="I27" i="18"/>
  <c r="N27" i="18"/>
  <c r="I28" i="18"/>
  <c r="I29" i="18"/>
  <c r="N29" i="18"/>
  <c r="I30" i="18"/>
  <c r="Q26" i="18"/>
  <c r="Q34" i="18"/>
  <c r="Q27" i="18"/>
  <c r="Q28" i="18"/>
  <c r="Q29" i="18"/>
  <c r="Q30" i="18"/>
  <c r="P26" i="18"/>
  <c r="P27" i="18"/>
  <c r="P34" i="18"/>
  <c r="P36" i="18"/>
  <c r="P29" i="18"/>
  <c r="P30" i="18"/>
  <c r="O26" i="18"/>
  <c r="O27" i="18"/>
  <c r="O28" i="18"/>
  <c r="O29" i="18"/>
  <c r="M11" i="18"/>
  <c r="M12" i="18"/>
  <c r="M13" i="18"/>
  <c r="M14" i="18"/>
  <c r="M15" i="18"/>
  <c r="M16" i="18"/>
  <c r="M17" i="18"/>
  <c r="M18" i="18"/>
  <c r="M19" i="18"/>
  <c r="M20" i="18"/>
  <c r="M10" i="18"/>
  <c r="R11" i="11"/>
  <c r="R12" i="11"/>
  <c r="R13" i="11"/>
  <c r="R27" i="11"/>
  <c r="R28" i="11"/>
  <c r="Q11" i="11"/>
  <c r="Q12" i="11"/>
  <c r="Q13" i="11"/>
  <c r="Q18" i="11"/>
  <c r="Q19" i="11"/>
  <c r="Q27" i="11"/>
  <c r="Q28" i="11"/>
  <c r="P11" i="11"/>
  <c r="P12" i="11"/>
  <c r="P13" i="11"/>
  <c r="P18" i="11"/>
  <c r="P19" i="11"/>
  <c r="P27" i="11"/>
  <c r="P28" i="11"/>
  <c r="J11" i="11"/>
  <c r="J12" i="11"/>
  <c r="J13" i="11"/>
  <c r="K11" i="11"/>
  <c r="L11" i="11"/>
  <c r="L12" i="11"/>
  <c r="O12" i="11"/>
  <c r="L13" i="11"/>
  <c r="M11" i="11"/>
  <c r="K12" i="11"/>
  <c r="M12" i="11"/>
  <c r="K13" i="11"/>
  <c r="O13" i="11"/>
  <c r="M13" i="11"/>
  <c r="O25" i="11"/>
  <c r="O27" i="11"/>
  <c r="O28" i="11"/>
  <c r="H11" i="11"/>
  <c r="H12" i="11"/>
  <c r="N12" i="11"/>
  <c r="H13" i="11"/>
  <c r="N26" i="11"/>
  <c r="M18" i="11"/>
  <c r="M19" i="11"/>
  <c r="M27" i="11"/>
  <c r="M28" i="11"/>
  <c r="L18" i="11"/>
  <c r="L19" i="11"/>
  <c r="L27" i="11"/>
  <c r="L28" i="11"/>
  <c r="K18" i="11"/>
  <c r="K19" i="11"/>
  <c r="K27" i="11"/>
  <c r="K28" i="11"/>
  <c r="J18" i="11"/>
  <c r="J19" i="11"/>
  <c r="J27" i="11"/>
  <c r="J28" i="11"/>
  <c r="I18" i="11"/>
  <c r="I19" i="11"/>
  <c r="I27" i="11"/>
  <c r="I28" i="11"/>
  <c r="H18" i="11"/>
  <c r="H19" i="11"/>
  <c r="H27" i="11"/>
  <c r="H28" i="11"/>
  <c r="G18" i="11"/>
  <c r="G19" i="11"/>
  <c r="G27" i="11"/>
  <c r="G28" i="11"/>
  <c r="F27" i="11"/>
  <c r="F28" i="11"/>
  <c r="O18" i="11"/>
  <c r="N18" i="11"/>
  <c r="N19" i="11"/>
  <c r="F42" i="29"/>
  <c r="F49" i="29"/>
  <c r="I22" i="29"/>
  <c r="I18" i="29"/>
  <c r="I15" i="23"/>
  <c r="I42" i="29"/>
  <c r="I49" i="29"/>
  <c r="E10" i="21"/>
  <c r="E7" i="21"/>
  <c r="E14" i="21"/>
  <c r="E19" i="21"/>
  <c r="E18" i="21"/>
  <c r="E22" i="21"/>
  <c r="E53" i="21"/>
  <c r="F10" i="21"/>
  <c r="F7" i="21"/>
  <c r="F14" i="21"/>
  <c r="F19" i="21"/>
  <c r="F18" i="21"/>
  <c r="G49" i="21"/>
  <c r="G10" i="21"/>
  <c r="G7" i="21"/>
  <c r="G14" i="21"/>
  <c r="H42" i="21"/>
  <c r="H49" i="21"/>
  <c r="H10" i="21"/>
  <c r="H7" i="21"/>
  <c r="H14" i="21"/>
  <c r="H19" i="21"/>
  <c r="H18" i="21"/>
  <c r="H25" i="21"/>
  <c r="H22" i="21"/>
  <c r="I42" i="21"/>
  <c r="I49" i="21"/>
  <c r="I10" i="21"/>
  <c r="I7" i="21"/>
  <c r="I25" i="21"/>
  <c r="I52" i="21"/>
  <c r="I14" i="21"/>
  <c r="J42" i="21"/>
  <c r="J49" i="21"/>
  <c r="J50" i="21"/>
  <c r="J14" i="21"/>
  <c r="K42" i="21"/>
  <c r="K49" i="21"/>
  <c r="K14" i="21"/>
  <c r="L42" i="21"/>
  <c r="L49" i="21"/>
  <c r="L14" i="21"/>
  <c r="M42" i="21"/>
  <c r="M49" i="21"/>
  <c r="M50" i="21"/>
  <c r="M14" i="21"/>
  <c r="M16" i="11"/>
  <c r="M20" i="11"/>
  <c r="M17" i="11"/>
  <c r="N23" i="11"/>
  <c r="O26" i="11"/>
  <c r="O23" i="11"/>
  <c r="C23" i="18"/>
  <c r="C24" i="18"/>
  <c r="C25" i="18"/>
  <c r="C26" i="18"/>
  <c r="C27" i="18"/>
  <c r="C28" i="18"/>
  <c r="C29" i="18"/>
  <c r="C30" i="18"/>
  <c r="C32" i="18"/>
  <c r="C33" i="18"/>
  <c r="C22" i="18"/>
  <c r="I10" i="29"/>
  <c r="I7" i="29"/>
  <c r="I25" i="29"/>
  <c r="I14" i="29"/>
  <c r="H10" i="29"/>
  <c r="H7" i="29"/>
  <c r="H14" i="29"/>
  <c r="H25" i="29"/>
  <c r="H52" i="29"/>
  <c r="G10" i="29"/>
  <c r="G7" i="29"/>
  <c r="G25" i="29"/>
  <c r="G14" i="29"/>
  <c r="F10" i="29"/>
  <c r="F7" i="29"/>
  <c r="F25" i="29"/>
  <c r="F14" i="29"/>
  <c r="N17" i="29"/>
  <c r="F22" i="21"/>
  <c r="Q9" i="21"/>
  <c r="Q11" i="21"/>
  <c r="Q12" i="21"/>
  <c r="Q10" i="21"/>
  <c r="Q7" i="21"/>
  <c r="Q24" i="21"/>
  <c r="Q22" i="21"/>
  <c r="Q23" i="21"/>
  <c r="Q21" i="21"/>
  <c r="Q19" i="21"/>
  <c r="Q17" i="21"/>
  <c r="Q14" i="21"/>
  <c r="P19" i="21"/>
  <c r="P22" i="21"/>
  <c r="P18" i="21"/>
  <c r="P25" i="21"/>
  <c r="P52" i="21"/>
  <c r="O14" i="21"/>
  <c r="O19" i="21"/>
  <c r="O22" i="21"/>
  <c r="N14" i="21"/>
  <c r="N19" i="21"/>
  <c r="N18" i="21"/>
  <c r="N22" i="21"/>
  <c r="M19" i="21"/>
  <c r="M22" i="21"/>
  <c r="M18" i="21"/>
  <c r="L19" i="21"/>
  <c r="L18" i="21"/>
  <c r="L22" i="21"/>
  <c r="K19" i="21"/>
  <c r="K18" i="21"/>
  <c r="K22" i="21"/>
  <c r="J19" i="21"/>
  <c r="J22" i="21"/>
  <c r="J18" i="21"/>
  <c r="I19" i="21"/>
  <c r="I22" i="21"/>
  <c r="I18" i="21"/>
  <c r="G19" i="21"/>
  <c r="G22" i="21"/>
  <c r="E44" i="11"/>
  <c r="E43" i="11"/>
  <c r="I15" i="27"/>
  <c r="I30" i="27"/>
  <c r="H15" i="27"/>
  <c r="H30" i="27"/>
  <c r="G15" i="27"/>
  <c r="G30" i="27"/>
  <c r="G12" i="27"/>
  <c r="F15" i="27"/>
  <c r="F30" i="27"/>
  <c r="F32" i="27"/>
  <c r="F43" i="11"/>
  <c r="F44" i="11"/>
  <c r="P10" i="21"/>
  <c r="P7" i="21"/>
  <c r="O10" i="21"/>
  <c r="O7" i="21"/>
  <c r="O42" i="21"/>
  <c r="O49" i="21"/>
  <c r="O50" i="21"/>
  <c r="N10" i="21"/>
  <c r="N7" i="21"/>
  <c r="N25" i="21"/>
  <c r="N52" i="21"/>
  <c r="N42" i="21"/>
  <c r="N49" i="21"/>
  <c r="M10" i="21"/>
  <c r="M7" i="21"/>
  <c r="M25" i="21"/>
  <c r="L10" i="21"/>
  <c r="L7" i="21"/>
  <c r="L25" i="21"/>
  <c r="L52" i="21"/>
  <c r="K10" i="21"/>
  <c r="K7" i="21"/>
  <c r="K25" i="21"/>
  <c r="J10" i="21"/>
  <c r="J7" i="21"/>
  <c r="J25" i="21"/>
  <c r="N14" i="18"/>
  <c r="N15" i="18"/>
  <c r="N16" i="18"/>
  <c r="N17" i="18"/>
  <c r="N18" i="18"/>
  <c r="N19" i="18"/>
  <c r="N20" i="18"/>
  <c r="N10" i="18"/>
  <c r="N11" i="18"/>
  <c r="N12" i="18"/>
  <c r="N9" i="18"/>
  <c r="B22" i="18"/>
  <c r="M28" i="18"/>
  <c r="E18" i="29"/>
  <c r="E15" i="23"/>
  <c r="E12" i="27"/>
  <c r="F12" i="27"/>
  <c r="F14" i="27"/>
  <c r="F16" i="23"/>
  <c r="H12" i="27"/>
  <c r="H14" i="27"/>
  <c r="H32" i="27"/>
  <c r="H16" i="23"/>
  <c r="I12" i="27"/>
  <c r="Q30" i="31"/>
  <c r="I17" i="11"/>
  <c r="E41" i="29"/>
  <c r="E50" i="29"/>
  <c r="E18" i="31"/>
  <c r="E25" i="31"/>
  <c r="E52" i="31"/>
  <c r="M18" i="31"/>
  <c r="G41" i="31"/>
  <c r="G50" i="31"/>
  <c r="N11" i="11"/>
  <c r="N24" i="18"/>
  <c r="N22" i="18"/>
  <c r="O34" i="18"/>
  <c r="O36" i="18"/>
  <c r="Q36" i="18"/>
  <c r="R9" i="11"/>
  <c r="R14" i="11"/>
  <c r="K34" i="18"/>
  <c r="K36" i="18"/>
  <c r="N32" i="18"/>
  <c r="Q7" i="32"/>
  <c r="E7" i="32"/>
  <c r="E25" i="32"/>
  <c r="V17" i="32"/>
  <c r="Q30" i="32"/>
  <c r="M25" i="18"/>
  <c r="M23" i="18"/>
  <c r="N25" i="18"/>
  <c r="M22" i="18"/>
  <c r="N33" i="18"/>
  <c r="N23" i="18"/>
  <c r="M30" i="18"/>
  <c r="M31" i="18"/>
  <c r="H34" i="18"/>
  <c r="H36" i="18"/>
  <c r="H44" i="18"/>
  <c r="E50" i="31"/>
  <c r="E50" i="32"/>
  <c r="E52" i="32"/>
  <c r="Q41" i="32"/>
  <c r="V17" i="31"/>
  <c r="K18" i="17"/>
  <c r="L17" i="11"/>
  <c r="J16" i="11"/>
  <c r="I18" i="17"/>
  <c r="H16" i="11"/>
  <c r="F18" i="17"/>
  <c r="O19" i="11"/>
  <c r="N18" i="17"/>
  <c r="F11" i="23"/>
  <c r="F41" i="21"/>
  <c r="F50" i="21"/>
  <c r="Q7" i="31"/>
  <c r="Q25" i="31"/>
  <c r="I16" i="11"/>
  <c r="I20" i="11"/>
  <c r="N26" i="18"/>
  <c r="L34" i="18"/>
  <c r="L36" i="18"/>
  <c r="L44" i="18"/>
  <c r="E34" i="18"/>
  <c r="E36" i="18"/>
  <c r="G34" i="18"/>
  <c r="G36" i="18"/>
  <c r="J34" i="18"/>
  <c r="J36" i="18"/>
  <c r="G25" i="31"/>
  <c r="G52" i="31"/>
  <c r="J41" i="21"/>
  <c r="G41" i="29"/>
  <c r="G50" i="29"/>
  <c r="H25" i="31"/>
  <c r="H52" i="31"/>
  <c r="N50" i="31"/>
  <c r="G25" i="32"/>
  <c r="G52" i="32"/>
  <c r="I50" i="32"/>
  <c r="M52" i="32"/>
  <c r="I52" i="32"/>
  <c r="N13" i="11"/>
  <c r="Q44" i="18"/>
  <c r="I10" i="23"/>
  <c r="I12" i="23"/>
  <c r="P9" i="11"/>
  <c r="P14" i="11"/>
  <c r="P21" i="11"/>
  <c r="P29" i="11"/>
  <c r="P31" i="11"/>
  <c r="O44" i="18"/>
  <c r="G10" i="23"/>
  <c r="G12" i="23"/>
  <c r="E25" i="29"/>
  <c r="E52" i="29"/>
  <c r="G9" i="11"/>
  <c r="G14" i="11"/>
  <c r="F44" i="18"/>
  <c r="O18" i="21"/>
  <c r="O25" i="21"/>
  <c r="O52" i="21"/>
  <c r="I14" i="27"/>
  <c r="I32" i="27"/>
  <c r="F25" i="31"/>
  <c r="F52" i="31"/>
  <c r="I52" i="31"/>
  <c r="O41" i="31"/>
  <c r="O50" i="31"/>
  <c r="O52" i="31"/>
  <c r="P25" i="32"/>
  <c r="P52" i="32"/>
  <c r="M29" i="18"/>
  <c r="I50" i="21"/>
  <c r="F50" i="31"/>
  <c r="E30" i="27"/>
  <c r="J18" i="17"/>
  <c r="L41" i="21"/>
  <c r="H25" i="32"/>
  <c r="N30" i="18"/>
  <c r="H17" i="11"/>
  <c r="H20" i="11"/>
  <c r="R16" i="11"/>
  <c r="R20" i="11"/>
  <c r="Q18" i="17"/>
  <c r="I11" i="23"/>
  <c r="J25" i="31"/>
  <c r="J52" i="31"/>
  <c r="N18" i="31"/>
  <c r="N25" i="31"/>
  <c r="N52" i="31"/>
  <c r="M50" i="31"/>
  <c r="M52" i="31"/>
  <c r="L52" i="32"/>
  <c r="I16" i="23"/>
  <c r="L50" i="21"/>
  <c r="L9" i="11"/>
  <c r="L14" i="11"/>
  <c r="L21" i="11"/>
  <c r="L29" i="11"/>
  <c r="L31" i="11"/>
  <c r="K44" i="18"/>
  <c r="R21" i="11"/>
  <c r="R29" i="11"/>
  <c r="R31" i="11"/>
  <c r="P44" i="18"/>
  <c r="H10" i="23"/>
  <c r="H12" i="23"/>
  <c r="Q9" i="11"/>
  <c r="Q14" i="11"/>
  <c r="F9" i="11"/>
  <c r="E44" i="18"/>
  <c r="J52" i="21"/>
  <c r="I44" i="18"/>
  <c r="J9" i="11"/>
  <c r="J44" i="18"/>
  <c r="K9" i="11"/>
  <c r="K14" i="11"/>
  <c r="N16" i="11"/>
  <c r="Q50" i="31"/>
  <c r="H9" i="11"/>
  <c r="H14" i="11"/>
  <c r="H21" i="11"/>
  <c r="H29" i="11"/>
  <c r="H31" i="11"/>
  <c r="G44" i="18"/>
  <c r="M52" i="21"/>
  <c r="Q18" i="32"/>
  <c r="O11" i="11"/>
  <c r="N28" i="18"/>
  <c r="N34" i="18"/>
  <c r="N36" i="18"/>
  <c r="N44" i="18"/>
  <c r="F10" i="23"/>
  <c r="F12" i="23"/>
  <c r="H41" i="21"/>
  <c r="H50" i="21"/>
  <c r="H52" i="21"/>
  <c r="E25" i="21"/>
  <c r="M15" i="17"/>
  <c r="N17" i="11"/>
  <c r="N52" i="32"/>
  <c r="Q25" i="32"/>
  <c r="F50" i="29"/>
  <c r="F52" i="29"/>
  <c r="Q18" i="21"/>
  <c r="Q25" i="21"/>
  <c r="G52" i="29"/>
  <c r="O18" i="17"/>
  <c r="G11" i="23"/>
  <c r="Q30" i="21"/>
  <c r="J50" i="32"/>
  <c r="Q41" i="31"/>
  <c r="I9" i="11"/>
  <c r="I14" i="11"/>
  <c r="I21" i="11"/>
  <c r="I29" i="11"/>
  <c r="I31" i="11"/>
  <c r="E41" i="21"/>
  <c r="G18" i="21"/>
  <c r="G25" i="21"/>
  <c r="G52" i="21"/>
  <c r="F25" i="21"/>
  <c r="F52" i="21"/>
  <c r="K20" i="11"/>
  <c r="M27" i="18"/>
  <c r="M34" i="18"/>
  <c r="M36" i="18"/>
  <c r="M44" i="18"/>
  <c r="E10" i="23"/>
  <c r="E12" i="23"/>
  <c r="E14" i="27"/>
  <c r="F50" i="32"/>
  <c r="Q50" i="32"/>
  <c r="Q52" i="31"/>
  <c r="V17" i="21"/>
  <c r="G20" i="11"/>
  <c r="G21" i="11"/>
  <c r="G29" i="11"/>
  <c r="G31" i="11"/>
  <c r="Q16" i="11"/>
  <c r="Q20" i="11"/>
  <c r="J52" i="32"/>
  <c r="M9" i="11"/>
  <c r="M14" i="11"/>
  <c r="M21" i="11"/>
  <c r="M29" i="11"/>
  <c r="M31" i="11"/>
  <c r="G16" i="23"/>
  <c r="F17" i="11"/>
  <c r="F20" i="11"/>
  <c r="F25" i="32"/>
  <c r="F52" i="32"/>
  <c r="E13" i="23"/>
  <c r="E18" i="23"/>
  <c r="Q52" i="32"/>
  <c r="E16" i="23"/>
  <c r="E32" i="27"/>
  <c r="N20" i="11"/>
  <c r="M18" i="17"/>
  <c r="E11" i="23"/>
  <c r="E52" i="21"/>
  <c r="E54" i="21"/>
  <c r="F53" i="21"/>
  <c r="F54" i="21"/>
  <c r="G53" i="21"/>
  <c r="G54" i="21"/>
  <c r="H53" i="21"/>
  <c r="H54" i="21"/>
  <c r="I53" i="21"/>
  <c r="I54" i="21"/>
  <c r="J53" i="21"/>
  <c r="J54" i="21"/>
  <c r="K53" i="21"/>
  <c r="K54" i="21"/>
  <c r="L53" i="21"/>
  <c r="L54" i="21"/>
  <c r="M53" i="21"/>
  <c r="M54" i="21"/>
  <c r="N53" i="21"/>
  <c r="N54" i="21"/>
  <c r="O53" i="21"/>
  <c r="O54" i="21"/>
  <c r="P53" i="21"/>
  <c r="P54" i="21"/>
  <c r="O9" i="11"/>
  <c r="O14" i="11"/>
  <c r="O21" i="11"/>
  <c r="O29" i="11"/>
  <c r="O31" i="11"/>
  <c r="J14" i="11"/>
  <c r="J21" i="11"/>
  <c r="J29" i="11"/>
  <c r="J31" i="11"/>
  <c r="Q41" i="21"/>
  <c r="E50" i="21"/>
  <c r="Q50" i="21"/>
  <c r="Q52" i="21"/>
  <c r="Q54" i="21"/>
  <c r="D53" i="31"/>
  <c r="K21" i="11"/>
  <c r="K29" i="11"/>
  <c r="K31" i="11"/>
  <c r="N9" i="11"/>
  <c r="N14" i="11"/>
  <c r="N21" i="11"/>
  <c r="N29" i="11"/>
  <c r="N31" i="11"/>
  <c r="F14" i="11"/>
  <c r="F21" i="11"/>
  <c r="F29" i="11"/>
  <c r="F31" i="11"/>
  <c r="Q21" i="11"/>
  <c r="Q29" i="11"/>
  <c r="Q31" i="11"/>
  <c r="E53" i="31"/>
  <c r="E54" i="31"/>
  <c r="F53" i="31"/>
  <c r="F54" i="31"/>
  <c r="G53" i="31"/>
  <c r="G54" i="31"/>
  <c r="H53" i="31"/>
  <c r="H54" i="31"/>
  <c r="I53" i="31"/>
  <c r="I54" i="31"/>
  <c r="J53" i="31"/>
  <c r="J54" i="31"/>
  <c r="K53" i="31"/>
  <c r="K54" i="31"/>
  <c r="L53" i="31"/>
  <c r="L54" i="31"/>
  <c r="M53" i="31"/>
  <c r="M54" i="31"/>
  <c r="N53" i="31"/>
  <c r="N54" i="31"/>
  <c r="O53" i="31"/>
  <c r="O54" i="31"/>
  <c r="P53" i="31"/>
  <c r="P54" i="31"/>
  <c r="D54" i="31"/>
  <c r="Q53" i="31"/>
  <c r="Q54" i="31"/>
  <c r="D53" i="32"/>
  <c r="Q53" i="32"/>
  <c r="Q54" i="32"/>
  <c r="D53" i="29"/>
  <c r="E53" i="32"/>
  <c r="E54" i="32"/>
  <c r="F53" i="32"/>
  <c r="F54" i="32"/>
  <c r="G53" i="32"/>
  <c r="G54" i="32"/>
  <c r="H53" i="32"/>
  <c r="H54" i="32"/>
  <c r="I53" i="32"/>
  <c r="I54" i="32"/>
  <c r="J53" i="32"/>
  <c r="J54" i="32"/>
  <c r="K53" i="32"/>
  <c r="K54" i="32"/>
  <c r="L53" i="32"/>
  <c r="L54" i="32"/>
  <c r="M53" i="32"/>
  <c r="M54" i="32"/>
  <c r="N53" i="32"/>
  <c r="N54" i="32"/>
  <c r="O53" i="32"/>
  <c r="O54" i="32"/>
  <c r="P53" i="32"/>
  <c r="P54" i="32"/>
  <c r="D54" i="32"/>
  <c r="D54" i="29"/>
  <c r="E53" i="29"/>
  <c r="E54" i="29"/>
  <c r="F53" i="29"/>
  <c r="F54" i="29"/>
  <c r="E19" i="23"/>
  <c r="G53" i="29"/>
  <c r="G54" i="29"/>
  <c r="F19" i="23"/>
  <c r="H53" i="29"/>
  <c r="H54" i="29"/>
  <c r="G19" i="23"/>
  <c r="I53" i="29"/>
  <c r="I54" i="29"/>
  <c r="I19" i="23"/>
  <c r="H19" i="23"/>
</calcChain>
</file>

<file path=xl/comments1.xml><?xml version="1.0" encoding="utf-8"?>
<comments xmlns="http://schemas.openxmlformats.org/spreadsheetml/2006/main">
  <authors>
    <author>MIHAI C</author>
  </authors>
  <commentList>
    <comment ref="E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2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2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2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2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4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4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4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8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9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0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4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7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E2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3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2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6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0" authorId="0" shapeId="0">
      <text>
        <r>
          <rPr>
            <sz val="9"/>
            <color indexed="81"/>
            <rFont val="Tahoma"/>
            <family val="2"/>
          </rPr>
          <t>introduceti impozitul pe profit/cifra de afaceri aplicabil</t>
        </r>
        <r>
          <rPr>
            <sz val="8"/>
            <color indexed="81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 shapeId="0">
      <text>
        <r>
          <rPr>
            <b/>
            <sz val="8"/>
            <color indexed="81"/>
            <rFont val="Tahoma"/>
            <family val="2"/>
          </rPr>
          <t>aceastea trebuie sa includa si activele imobilizate cuprinse in investitia din proiect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8" authorId="0" shapeId="0">
      <text>
        <r>
          <rPr>
            <b/>
            <sz val="8"/>
            <color indexed="81"/>
            <rFont val="Arial"/>
            <family val="2"/>
          </rPr>
          <t xml:space="preserve">Introduceti valoarea preconizata       </t>
        </r>
      </text>
    </comment>
    <comment ref="F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 xml:space="preserve">Introduceti valoarea preconizata    </t>
        </r>
        <r>
          <rPr>
            <b/>
            <sz val="8"/>
            <color indexed="81"/>
            <rFont val="Tahoma"/>
            <family val="2"/>
          </rPr>
          <t xml:space="preserve">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 shapeId="0">
      <text>
        <r>
          <rPr>
            <b/>
            <sz val="8"/>
            <color indexed="81"/>
            <rFont val="Arial"/>
            <family val="2"/>
          </rPr>
          <t xml:space="preserve">Introduceti valoarea preconizata       </t>
        </r>
      </text>
    </comment>
    <comment ref="F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12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12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12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2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2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2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2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3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3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3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3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3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3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3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 shapeId="0">
      <text>
        <r>
          <rPr>
            <b/>
            <sz val="8"/>
            <color indexed="81"/>
            <rFont val="Arial"/>
            <family val="2"/>
          </rPr>
          <t xml:space="preserve">Introduceti valoarea preconizata       </t>
        </r>
      </text>
    </comment>
    <comment ref="F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12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12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12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2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2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2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2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2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3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3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3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3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3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3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3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3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J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K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L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M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N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O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P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9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1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1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20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2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2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2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3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3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3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4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5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5" authorId="0" shapeId="0">
      <text>
        <r>
          <rPr>
            <b/>
            <sz val="8"/>
            <color indexed="81"/>
            <rFont val="Tahoma"/>
            <family val="2"/>
          </rPr>
          <t>Introduceti valoarea preconizata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6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7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F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G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H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  <comment ref="I48" authorId="0" shapeId="0">
      <text>
        <r>
          <rPr>
            <b/>
            <sz val="8"/>
            <color indexed="81"/>
            <rFont val="Tahoma"/>
            <family val="2"/>
          </rPr>
          <t xml:space="preserve">Introduceti valoarea preconizata </t>
        </r>
        <r>
          <rPr>
            <b/>
            <sz val="8"/>
            <color indexed="81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<sst xmlns="http://schemas.openxmlformats.org/spreadsheetml/2006/main" count="633" uniqueCount="254">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</sst>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-* #,##0_-;\-* #,##0_-;_-* &quot;-&quot;??_-;_-@_-"/>
    <numFmt numFmtId="206" formatCode="0.0000"/>
    <numFmt numFmtId="208" formatCode="#,##0.0000"/>
  </numFmts>
  <fonts count="68" x14ac:knownFonts="1">
    <font>
      <sz val="10"/>
      <color indexed="21"/>
      <name val="Arial"/>
    </font>
    <font>
      <sz val="10"/>
      <name val="Arial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sz val="10"/>
      <color indexed="21"/>
      <name val="Arial CE"/>
      <family val="2"/>
      <charset val="238"/>
    </font>
    <font>
      <b/>
      <sz val="11"/>
      <color indexed="9"/>
      <name val="Arial"/>
      <family val="2"/>
    </font>
    <font>
      <b/>
      <sz val="12"/>
      <name val="Arial CE"/>
      <family val="2"/>
      <charset val="238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color indexed="81"/>
      <name val="Tahoma"/>
      <family val="2"/>
    </font>
    <font>
      <b/>
      <sz val="8"/>
      <color indexed="81"/>
      <name val="Arial"/>
      <family val="2"/>
    </font>
    <font>
      <b/>
      <sz val="14"/>
      <color indexed="21"/>
      <name val="Arial Black"/>
      <family val="2"/>
    </font>
    <font>
      <b/>
      <sz val="9"/>
      <color indexed="81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Times New Roman"/>
      <family val="1"/>
    </font>
    <font>
      <sz val="8"/>
      <name val="Arial"/>
    </font>
    <font>
      <sz val="12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  <charset val="238"/>
    </font>
    <font>
      <sz val="12"/>
      <color indexed="21"/>
      <name val="Arial"/>
      <family val="2"/>
    </font>
    <font>
      <b/>
      <sz val="12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1">
    <border>
      <left/>
      <right/>
      <top/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/>
      <diagonal/>
    </border>
    <border>
      <left style="hair">
        <color indexed="21"/>
      </left>
      <right style="hair">
        <color indexed="21"/>
      </right>
      <top/>
      <bottom/>
      <diagonal/>
    </border>
    <border>
      <left style="hair">
        <color indexed="9"/>
      </left>
      <right/>
      <top style="hair">
        <color indexed="9"/>
      </top>
      <bottom/>
      <diagonal/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 style="hair">
        <color indexed="9"/>
      </left>
      <right/>
      <top/>
      <bottom style="hair">
        <color indexed="9"/>
      </bottom>
      <diagonal/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21"/>
      </left>
      <right/>
      <top style="thin">
        <color indexed="21"/>
      </top>
      <bottom style="hair">
        <color indexed="9"/>
      </bottom>
      <diagonal/>
    </border>
    <border>
      <left style="thin">
        <color indexed="21"/>
      </left>
      <right/>
      <top style="hair">
        <color indexed="9"/>
      </top>
      <bottom style="hair">
        <color indexed="9"/>
      </bottom>
      <diagonal/>
    </border>
    <border>
      <left style="thin">
        <color indexed="21"/>
      </left>
      <right/>
      <top style="hair">
        <color indexed="9"/>
      </top>
      <bottom style="thin">
        <color indexed="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medium">
        <color indexed="64"/>
      </left>
      <right/>
      <top style="hair">
        <color indexed="21"/>
      </top>
      <bottom style="hair">
        <color indexed="21"/>
      </bottom>
      <diagonal/>
    </border>
    <border>
      <left style="medium">
        <color indexed="64"/>
      </left>
      <right/>
      <top style="hair">
        <color indexed="21"/>
      </top>
      <bottom style="medium">
        <color indexed="64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  <diagonal/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  <diagonal/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  <diagonal/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  <diagonal/>
    </border>
    <border>
      <left style="thin">
        <color indexed="21"/>
      </left>
      <right style="hair">
        <color indexed="21"/>
      </right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/>
      <bottom style="hair">
        <color indexed="21"/>
      </bottom>
      <diagonal/>
    </border>
    <border>
      <left style="hair">
        <color indexed="21"/>
      </left>
      <right style="medium">
        <color indexed="64"/>
      </right>
      <top/>
      <bottom style="hair">
        <color indexed="21"/>
      </bottom>
      <diagonal/>
    </border>
    <border>
      <left/>
      <right style="hair">
        <color indexed="21"/>
      </right>
      <top style="hair">
        <color indexed="21"/>
      </top>
      <bottom style="hair">
        <color indexed="21"/>
      </bottom>
      <diagonal/>
    </border>
    <border>
      <left/>
      <right style="medium">
        <color indexed="64"/>
      </right>
      <top style="hair">
        <color indexed="21"/>
      </top>
      <bottom style="hair">
        <color indexed="21"/>
      </bottom>
      <diagonal/>
    </border>
    <border>
      <left/>
      <right/>
      <top style="hair">
        <color indexed="21"/>
      </top>
      <bottom style="hair">
        <color indexed="21"/>
      </bottom>
      <diagonal/>
    </border>
    <border>
      <left/>
      <right style="hair">
        <color indexed="21"/>
      </right>
      <top style="hair">
        <color indexed="21"/>
      </top>
      <bottom/>
      <diagonal/>
    </border>
    <border>
      <left/>
      <right style="hair">
        <color indexed="21"/>
      </right>
      <top/>
      <bottom/>
      <diagonal/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  <diagonal/>
    </border>
    <border>
      <left/>
      <right style="hair">
        <color indexed="21"/>
      </right>
      <top style="medium">
        <color indexed="21"/>
      </top>
      <bottom style="medium">
        <color indexed="21"/>
      </bottom>
      <diagonal/>
    </border>
    <border>
      <left/>
      <right style="medium">
        <color indexed="64"/>
      </right>
      <top style="medium">
        <color indexed="21"/>
      </top>
      <bottom style="medium">
        <color indexed="21"/>
      </bottom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21"/>
      </left>
      <right style="medium">
        <color indexed="64"/>
      </right>
      <top style="hair">
        <color indexed="21"/>
      </top>
      <bottom style="hair">
        <color indexed="21"/>
      </bottom>
      <diagonal/>
    </border>
    <border>
      <left/>
      <right style="medium">
        <color indexed="64"/>
      </right>
      <top style="hair">
        <color indexed="21"/>
      </top>
      <bottom/>
      <diagonal/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64"/>
      </bottom>
      <diagonal/>
    </border>
    <border>
      <left/>
      <right style="hair">
        <color indexed="21"/>
      </right>
      <top style="medium">
        <color indexed="21"/>
      </top>
      <bottom style="medium">
        <color indexed="64"/>
      </bottom>
      <diagonal/>
    </border>
    <border>
      <left/>
      <right style="medium">
        <color indexed="64"/>
      </right>
      <top style="medium">
        <color indexed="21"/>
      </top>
      <bottom style="medium">
        <color indexed="64"/>
      </bottom>
      <diagonal/>
    </border>
    <border>
      <left style="hair">
        <color indexed="21"/>
      </left>
      <right style="thin">
        <color indexed="21"/>
      </right>
      <top style="hair">
        <color indexed="21"/>
      </top>
      <bottom/>
      <diagonal/>
    </border>
    <border>
      <left style="hair">
        <color indexed="21"/>
      </left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  <diagonal/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  <diagonal/>
    </border>
    <border>
      <left style="thin">
        <color indexed="21"/>
      </left>
      <right/>
      <top style="thin">
        <color indexed="21"/>
      </top>
      <bottom style="medium">
        <color indexed="21"/>
      </bottom>
      <diagonal/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  <diagonal/>
    </border>
    <border>
      <left/>
      <right style="hair">
        <color indexed="21"/>
      </right>
      <top/>
      <bottom style="hair">
        <color indexed="21"/>
      </bottom>
      <diagonal/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21"/>
      </left>
      <right style="hair">
        <color indexed="21"/>
      </right>
      <top style="hair">
        <color indexed="21"/>
      </top>
      <bottom/>
      <diagonal/>
    </border>
    <border>
      <left style="hair">
        <color indexed="21"/>
      </left>
      <right style="medium">
        <color indexed="21"/>
      </right>
      <top style="hair">
        <color indexed="21"/>
      </top>
      <bottom/>
      <diagonal/>
    </border>
    <border>
      <left style="medium">
        <color indexed="21"/>
      </left>
      <right style="hair">
        <color indexed="21"/>
      </right>
      <top/>
      <bottom style="hair">
        <color indexed="21"/>
      </bottom>
      <diagonal/>
    </border>
    <border>
      <left style="hair">
        <color indexed="21"/>
      </left>
      <right style="medium">
        <color indexed="21"/>
      </right>
      <top/>
      <bottom style="hair">
        <color indexed="21"/>
      </bottom>
      <diagonal/>
    </border>
    <border>
      <left style="medium">
        <color indexed="21"/>
      </left>
      <right style="hair">
        <color indexed="21"/>
      </right>
      <top/>
      <bottom/>
      <diagonal/>
    </border>
    <border>
      <left style="hair">
        <color indexed="21"/>
      </left>
      <right style="medium">
        <color indexed="21"/>
      </right>
      <top/>
      <bottom/>
      <diagonal/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  <diagonal/>
    </border>
    <border>
      <left style="thin">
        <color indexed="21"/>
      </left>
      <right style="medium">
        <color indexed="21"/>
      </right>
      <top style="thin">
        <color indexed="21"/>
      </top>
      <bottom/>
      <diagonal/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  <diagonal/>
    </border>
    <border>
      <left style="hair">
        <color indexed="21"/>
      </left>
      <right style="thin">
        <color indexed="64"/>
      </right>
      <top style="hair">
        <color indexed="21"/>
      </top>
      <bottom style="thin">
        <color indexed="21"/>
      </bottom>
      <diagonal/>
    </border>
    <border>
      <left style="hair">
        <color indexed="21"/>
      </left>
      <right style="thin">
        <color indexed="64"/>
      </right>
      <top style="hair">
        <color indexed="21"/>
      </top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  <diagonal/>
    </border>
    <border>
      <left style="medium">
        <color indexed="21"/>
      </left>
      <right/>
      <top style="hair">
        <color indexed="21"/>
      </top>
      <bottom style="thin">
        <color indexed="21"/>
      </bottom>
      <diagonal/>
    </border>
    <border>
      <left/>
      <right style="hair">
        <color indexed="21"/>
      </right>
      <top style="hair">
        <color indexed="21"/>
      </top>
      <bottom style="thin">
        <color indexed="21"/>
      </bottom>
      <diagonal/>
    </border>
    <border>
      <left style="hair">
        <color indexed="21"/>
      </left>
      <right style="hair">
        <color indexed="21"/>
      </right>
      <top style="thin">
        <color indexed="21"/>
      </top>
      <bottom/>
      <diagonal/>
    </border>
    <border>
      <left style="hair">
        <color indexed="21"/>
      </left>
      <right/>
      <top style="thin">
        <color indexed="21"/>
      </top>
      <bottom style="hair">
        <color indexed="21"/>
      </bottom>
      <diagonal/>
    </border>
    <border>
      <left/>
      <right/>
      <top style="thin">
        <color indexed="21"/>
      </top>
      <bottom style="hair">
        <color indexed="21"/>
      </bottom>
      <diagonal/>
    </border>
    <border>
      <left/>
      <right style="hair">
        <color indexed="21"/>
      </right>
      <top style="thin">
        <color indexed="21"/>
      </top>
      <bottom style="hair">
        <color indexed="21"/>
      </bottom>
      <diagonal/>
    </border>
    <border>
      <left style="medium">
        <color indexed="21"/>
      </left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  <diagonal/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  <diagonal/>
    </border>
    <border>
      <left style="hair">
        <color indexed="21"/>
      </left>
      <right style="medium">
        <color indexed="21"/>
      </right>
      <top style="thin">
        <color indexed="21"/>
      </top>
      <bottom/>
      <diagonal/>
    </border>
    <border>
      <left style="hair">
        <color indexed="21"/>
      </left>
      <right style="thin">
        <color indexed="21"/>
      </right>
      <top/>
      <bottom style="hair">
        <color indexed="21"/>
      </bottom>
      <diagonal/>
    </border>
    <border>
      <left style="hair">
        <color indexed="21"/>
      </left>
      <right/>
      <top style="hair">
        <color indexed="21"/>
      </top>
      <bottom style="hair">
        <color indexed="21"/>
      </bottom>
      <diagonal/>
    </border>
    <border>
      <left style="thin">
        <color indexed="21"/>
      </left>
      <right/>
      <top style="hair">
        <color indexed="21"/>
      </top>
      <bottom style="hair">
        <color indexed="21"/>
      </bottom>
      <diagonal/>
    </border>
    <border>
      <left/>
      <right style="thin">
        <color indexed="21"/>
      </right>
      <top style="hair">
        <color indexed="21"/>
      </top>
      <bottom style="hair">
        <color indexed="21"/>
      </bottom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/>
      <bottom/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hair">
        <color indexed="21"/>
      </bottom>
      <diagonal/>
    </border>
    <border>
      <left/>
      <right style="thin">
        <color indexed="21"/>
      </right>
      <top style="thin">
        <color indexed="21"/>
      </top>
      <bottom style="hair">
        <color indexed="21"/>
      </bottom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hair">
        <color indexed="2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2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21"/>
      </bottom>
      <diagonal/>
    </border>
    <border>
      <left/>
      <right/>
      <top style="medium">
        <color indexed="64"/>
      </top>
      <bottom style="hair">
        <color indexed="21"/>
      </bottom>
      <diagonal/>
    </border>
    <border>
      <left/>
      <right style="hair">
        <color indexed="21"/>
      </right>
      <top style="medium">
        <color indexed="64"/>
      </top>
      <bottom style="hair">
        <color indexed="21"/>
      </bottom>
      <diagonal/>
    </border>
    <border>
      <left style="medium">
        <color indexed="64"/>
      </left>
      <right/>
      <top style="medium">
        <color indexed="21"/>
      </top>
      <bottom style="hair">
        <color indexed="21"/>
      </bottom>
      <diagonal/>
    </border>
    <border>
      <left/>
      <right/>
      <top style="medium">
        <color indexed="21"/>
      </top>
      <bottom style="hair">
        <color indexed="21"/>
      </bottom>
      <diagonal/>
    </border>
    <border>
      <left/>
      <right style="medium">
        <color indexed="64"/>
      </right>
      <top style="medium">
        <color indexed="21"/>
      </top>
      <bottom style="hair">
        <color indexed="21"/>
      </bottom>
      <diagonal/>
    </border>
    <border>
      <left/>
      <right style="hair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 style="hair">
        <color indexed="21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/>
      <top style="thin">
        <color indexed="21"/>
      </top>
      <bottom/>
      <diagonal/>
    </border>
    <border>
      <left style="thin">
        <color indexed="21"/>
      </left>
      <right style="thin">
        <color indexed="21"/>
      </right>
      <top/>
      <bottom style="thin">
        <color indexed="21"/>
      </bottom>
      <diagonal/>
    </border>
    <border>
      <left/>
      <right style="medium">
        <color indexed="21"/>
      </right>
      <top style="thin">
        <color indexed="21"/>
      </top>
      <bottom style="thin">
        <color indexed="21"/>
      </bottom>
      <diagonal/>
    </border>
    <border>
      <left style="hair">
        <color indexed="9"/>
      </left>
      <right/>
      <top/>
      <bottom/>
      <diagonal/>
    </border>
    <border>
      <left/>
      <right style="hair">
        <color indexed="9"/>
      </right>
      <top/>
      <bottom/>
      <diagonal/>
    </border>
    <border>
      <left/>
      <right/>
      <top/>
      <bottom style="hair">
        <color indexed="9"/>
      </bottom>
      <diagonal/>
    </border>
    <border>
      <left/>
      <right style="hair">
        <color indexed="9"/>
      </right>
      <top/>
      <bottom style="hair">
        <color indexed="9"/>
      </bottom>
      <diagonal/>
    </border>
  </borders>
  <cellStyleXfs count="12">
    <xf numFmtId="0" fontId="0" fillId="2" borderId="1">
      <alignment horizontal="center"/>
    </xf>
    <xf numFmtId="0" fontId="10" fillId="3" borderId="2" applyBorder="0">
      <alignment horizontal="center" vertical="center"/>
    </xf>
    <xf numFmtId="49" fontId="9" fillId="4" borderId="3" applyNumberFormat="0" applyFont="0" applyFill="0" applyAlignment="0" applyProtection="0">
      <alignment horizontal="center" vertical="center"/>
    </xf>
    <xf numFmtId="0" fontId="9" fillId="4" borderId="0" applyFill="0" applyBorder="0">
      <alignment horizontal="justify" vertical="top" wrapText="1"/>
    </xf>
    <xf numFmtId="49" fontId="4" fillId="4" borderId="0" applyNumberFormat="0" applyFill="0">
      <alignment horizontal="left" vertical="center" wrapText="1"/>
    </xf>
    <xf numFmtId="0" fontId="17" fillId="0" borderId="3">
      <alignment horizontal="right" vertical="center" wrapText="1"/>
      <protection locked="0"/>
    </xf>
    <xf numFmtId="43" fontId="9" fillId="2" borderId="4" applyNumberFormat="0" applyBorder="0">
      <protection locked="0"/>
    </xf>
    <xf numFmtId="4" fontId="11" fillId="4" borderId="3">
      <alignment horizontal="right" vertical="center"/>
    </xf>
    <xf numFmtId="0" fontId="36" fillId="2" borderId="1">
      <alignment horizontal="center"/>
    </xf>
    <xf numFmtId="0" fontId="15" fillId="4" borderId="0" applyBorder="0">
      <alignment horizontal="left" vertical="top"/>
    </xf>
    <xf numFmtId="9" fontId="1" fillId="0" borderId="0" applyFont="0" applyFill="0" applyBorder="0" applyAlignment="0" applyProtection="0"/>
    <xf numFmtId="49" fontId="2" fillId="3" borderId="6" applyNumberFormat="0" applyBorder="0">
      <alignment horizontal="left" vertical="center"/>
    </xf>
  </cellStyleXfs>
  <cellXfs count="484">
    <xf numFmtId="0" fontId="0" fillId="2" borderId="1" xfId="0">
      <alignment horizontal="center"/>
    </xf>
    <xf numFmtId="0" fontId="20" fillId="2" borderId="1" xfId="0" applyFo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23" fillId="4" borderId="7" xfId="0" applyFont="1" applyFill="1" applyBorder="1" applyAlignment="1" applyProtection="1">
      <alignment horizontal="center" vertical="center" wrapText="1"/>
    </xf>
    <xf numFmtId="0" fontId="23" fillId="4" borderId="4" xfId="0" applyFont="1" applyFill="1" applyBorder="1" applyAlignment="1" applyProtection="1">
      <alignment horizontal="center" vertical="center" wrapText="1"/>
    </xf>
    <xf numFmtId="0" fontId="27" fillId="2" borderId="1" xfId="0" applyFont="1" applyProtection="1">
      <alignment horizontal="center"/>
    </xf>
    <xf numFmtId="0" fontId="28" fillId="2" borderId="1" xfId="0" applyFont="1" applyProtection="1">
      <alignment horizontal="center"/>
    </xf>
    <xf numFmtId="0" fontId="29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3" fontId="30" fillId="0" borderId="0" xfId="0" applyNumberFormat="1" applyFont="1" applyFill="1" applyBorder="1" applyAlignment="1" applyProtection="1">
      <alignment horizontal="right" vertical="center" wrapText="1"/>
    </xf>
    <xf numFmtId="0" fontId="27" fillId="0" borderId="0" xfId="0" applyFont="1" applyFill="1" applyBorder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Protection="1">
      <alignment horizontal="center"/>
    </xf>
    <xf numFmtId="0" fontId="20" fillId="2" borderId="1" xfId="0" applyFont="1" applyAlignment="1" applyProtection="1">
      <alignment horizontal="center"/>
    </xf>
    <xf numFmtId="0" fontId="12" fillId="2" borderId="1" xfId="0" applyFont="1" applyProtection="1">
      <alignment horizontal="center"/>
    </xf>
    <xf numFmtId="0" fontId="12" fillId="2" borderId="1" xfId="0" applyFont="1" applyAlignment="1" applyProtection="1">
      <alignment wrapText="1"/>
    </xf>
    <xf numFmtId="0" fontId="31" fillId="2" borderId="0" xfId="0" applyFont="1" applyBorder="1" applyAlignment="1" applyProtection="1">
      <alignment vertical="center"/>
    </xf>
    <xf numFmtId="0" fontId="12" fillId="2" borderId="0" xfId="0" applyFont="1" applyBorder="1" applyAlignment="1" applyProtection="1">
      <alignment wrapText="1"/>
    </xf>
    <xf numFmtId="0" fontId="12" fillId="2" borderId="0" xfId="0" applyFont="1" applyBorder="1" applyProtection="1">
      <alignment horizontal="center"/>
    </xf>
    <xf numFmtId="0" fontId="31" fillId="2" borderId="1" xfId="0" applyFont="1" applyAlignment="1" applyProtection="1">
      <alignment vertical="center"/>
    </xf>
    <xf numFmtId="0" fontId="6" fillId="4" borderId="4" xfId="0" quotePrefix="1" applyFont="1" applyFill="1" applyBorder="1" applyAlignment="1" applyProtection="1">
      <alignment horizontal="left"/>
    </xf>
    <xf numFmtId="0" fontId="6" fillId="4" borderId="4" xfId="0" quotePrefix="1" applyFont="1" applyFill="1" applyBorder="1" applyAlignment="1" applyProtection="1">
      <alignment horizontal="center"/>
    </xf>
    <xf numFmtId="0" fontId="12" fillId="2" borderId="1" xfId="0" applyFont="1" applyAlignment="1" applyProtection="1">
      <alignment vertical="center"/>
    </xf>
    <xf numFmtId="0" fontId="10" fillId="3" borderId="4" xfId="0" applyFont="1" applyFill="1" applyBorder="1" applyAlignment="1" applyProtection="1">
      <alignment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/>
    </xf>
    <xf numFmtId="0" fontId="25" fillId="4" borderId="4" xfId="0" applyFont="1" applyFill="1" applyBorder="1" applyAlignment="1" applyProtection="1">
      <alignment horizontal="center" vertical="center" wrapText="1"/>
    </xf>
    <xf numFmtId="0" fontId="12" fillId="2" borderId="0" xfId="0" applyFont="1" applyBorder="1" applyAlignment="1" applyProtection="1">
      <alignment horizontal="right"/>
    </xf>
    <xf numFmtId="0" fontId="10" fillId="3" borderId="8" xfId="0" applyFont="1" applyFill="1" applyBorder="1" applyAlignment="1" applyProtection="1">
      <alignment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24" fillId="4" borderId="4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right"/>
    </xf>
    <xf numFmtId="0" fontId="20" fillId="2" borderId="1" xfId="0" applyFont="1" applyAlignment="1" applyProtection="1">
      <alignment horizontal="right"/>
    </xf>
    <xf numFmtId="0" fontId="31" fillId="2" borderId="10" xfId="0" applyFont="1" applyBorder="1" applyAlignment="1" applyProtection="1">
      <alignment vertical="center"/>
    </xf>
    <xf numFmtId="0" fontId="12" fillId="2" borderId="10" xfId="0" applyFont="1" applyBorder="1" applyAlignment="1" applyProtection="1">
      <alignment wrapText="1"/>
    </xf>
    <xf numFmtId="0" fontId="12" fillId="2" borderId="10" xfId="0" applyFont="1" applyBorder="1" applyProtection="1">
      <alignment horizontal="center"/>
    </xf>
    <xf numFmtId="0" fontId="31" fillId="3" borderId="7" xfId="0" applyFont="1" applyFill="1" applyBorder="1" applyAlignment="1" applyProtection="1">
      <alignment vertical="center"/>
    </xf>
    <xf numFmtId="0" fontId="9" fillId="4" borderId="7" xfId="0" applyFont="1" applyFill="1" applyBorder="1" applyAlignment="1" applyProtection="1">
      <alignment vertical="center"/>
    </xf>
    <xf numFmtId="3" fontId="8" fillId="3" borderId="11" xfId="0" applyNumberFormat="1" applyFont="1" applyFill="1" applyBorder="1" applyAlignment="1" applyProtection="1">
      <alignment horizontal="right" vertical="center"/>
    </xf>
    <xf numFmtId="0" fontId="20" fillId="2" borderId="12" xfId="0" applyFont="1" applyBorder="1" applyProtection="1">
      <alignment horizontal="center"/>
    </xf>
    <xf numFmtId="0" fontId="27" fillId="2" borderId="12" xfId="0" applyFont="1" applyBorder="1" applyProtection="1">
      <alignment horizontal="center"/>
    </xf>
    <xf numFmtId="0" fontId="28" fillId="2" borderId="12" xfId="0" applyFont="1" applyBorder="1" applyProtection="1">
      <alignment horizontal="center"/>
    </xf>
    <xf numFmtId="0" fontId="12" fillId="5" borderId="5" xfId="0" applyFont="1" applyFill="1" applyBorder="1" applyProtection="1">
      <alignment horizontal="center"/>
    </xf>
    <xf numFmtId="0" fontId="12" fillId="5" borderId="5" xfId="0" applyFont="1" applyFill="1" applyBorder="1" applyAlignment="1" applyProtection="1">
      <alignment vertical="center"/>
    </xf>
    <xf numFmtId="0" fontId="11" fillId="5" borderId="5" xfId="0" applyFont="1" applyFill="1" applyBorder="1" applyAlignment="1" applyProtection="1">
      <alignment vertical="center"/>
    </xf>
    <xf numFmtId="0" fontId="9" fillId="5" borderId="5" xfId="0" applyFont="1" applyFill="1" applyBorder="1" applyAlignment="1" applyProtection="1">
      <alignment vertical="center"/>
    </xf>
    <xf numFmtId="3" fontId="12" fillId="5" borderId="5" xfId="0" applyNumberFormat="1" applyFont="1" applyFill="1" applyBorder="1" applyAlignment="1" applyProtection="1">
      <alignment vertical="center"/>
    </xf>
    <xf numFmtId="0" fontId="18" fillId="5" borderId="5" xfId="0" applyFont="1" applyFill="1" applyBorder="1" applyProtection="1">
      <alignment horizontal="center"/>
    </xf>
    <xf numFmtId="0" fontId="9" fillId="5" borderId="5" xfId="0" applyFont="1" applyFill="1" applyBorder="1" applyAlignment="1" applyProtection="1">
      <alignment wrapText="1"/>
    </xf>
    <xf numFmtId="0" fontId="12" fillId="5" borderId="5" xfId="0" applyFont="1" applyFill="1" applyBorder="1" applyAlignment="1" applyProtection="1">
      <alignment wrapText="1"/>
    </xf>
    <xf numFmtId="0" fontId="9" fillId="5" borderId="5" xfId="0" applyFont="1" applyFill="1" applyBorder="1" applyProtection="1">
      <alignment horizontal="center"/>
    </xf>
    <xf numFmtId="0" fontId="11" fillId="5" borderId="5" xfId="0" applyFont="1" applyFill="1" applyBorder="1" applyProtection="1">
      <alignment horizontal="center"/>
    </xf>
    <xf numFmtId="0" fontId="32" fillId="5" borderId="5" xfId="0" applyFont="1" applyFill="1" applyBorder="1" applyProtection="1">
      <alignment horizontal="center"/>
    </xf>
    <xf numFmtId="0" fontId="31" fillId="5" borderId="5" xfId="0" applyFont="1" applyFill="1" applyBorder="1" applyProtection="1">
      <alignment horizontal="center"/>
    </xf>
    <xf numFmtId="0" fontId="20" fillId="2" borderId="13" xfId="0" applyFont="1" applyBorder="1" applyProtection="1">
      <alignment horizontal="center"/>
    </xf>
    <xf numFmtId="0" fontId="20" fillId="5" borderId="14" xfId="0" applyFont="1" applyFill="1" applyBorder="1" applyProtection="1">
      <alignment horizontal="center"/>
    </xf>
    <xf numFmtId="0" fontId="20" fillId="5" borderId="5" xfId="0" applyFont="1" applyFill="1" applyBorder="1" applyProtection="1">
      <alignment horizontal="center"/>
    </xf>
    <xf numFmtId="0" fontId="27" fillId="5" borderId="14" xfId="0" applyFont="1" applyFill="1" applyBorder="1" applyProtection="1">
      <alignment horizontal="center"/>
    </xf>
    <xf numFmtId="0" fontId="27" fillId="5" borderId="5" xfId="0" applyFont="1" applyFill="1" applyBorder="1" applyProtection="1">
      <alignment horizontal="center"/>
    </xf>
    <xf numFmtId="0" fontId="28" fillId="5" borderId="14" xfId="0" applyFont="1" applyFill="1" applyBorder="1" applyProtection="1">
      <alignment horizontal="center"/>
    </xf>
    <xf numFmtId="0" fontId="28" fillId="5" borderId="5" xfId="0" applyFont="1" applyFill="1" applyBorder="1" applyProtection="1">
      <alignment horizontal="center"/>
    </xf>
    <xf numFmtId="0" fontId="27" fillId="5" borderId="15" xfId="0" applyFont="1" applyFill="1" applyBorder="1" applyProtection="1">
      <alignment horizontal="center"/>
    </xf>
    <xf numFmtId="0" fontId="20" fillId="5" borderId="15" xfId="0" applyFont="1" applyFill="1" applyBorder="1" applyProtection="1">
      <alignment horizontal="center"/>
    </xf>
    <xf numFmtId="3" fontId="8" fillId="4" borderId="4" xfId="0" applyNumberFormat="1" applyFont="1" applyFill="1" applyBorder="1" applyAlignment="1" applyProtection="1">
      <alignment horizontal="center"/>
    </xf>
    <xf numFmtId="0" fontId="36" fillId="2" borderId="12" xfId="8" applyBorder="1">
      <alignment horizontal="center"/>
    </xf>
    <xf numFmtId="0" fontId="36" fillId="2" borderId="1" xfId="8">
      <alignment horizontal="center"/>
    </xf>
    <xf numFmtId="0" fontId="36" fillId="2" borderId="16" xfId="8" applyBorder="1">
      <alignment horizontal="center"/>
    </xf>
    <xf numFmtId="0" fontId="36" fillId="2" borderId="10" xfId="8" applyBorder="1">
      <alignment horizontal="center"/>
    </xf>
    <xf numFmtId="3" fontId="7" fillId="0" borderId="0" xfId="8" applyNumberFormat="1" applyFont="1" applyFill="1" applyBorder="1" applyAlignment="1">
      <alignment vertical="center"/>
    </xf>
    <xf numFmtId="0" fontId="36" fillId="0" borderId="0" xfId="8" applyFill="1" applyBorder="1">
      <alignment horizontal="center"/>
    </xf>
    <xf numFmtId="0" fontId="36" fillId="2" borderId="1" xfId="8" applyBorder="1">
      <alignment horizontal="center"/>
    </xf>
    <xf numFmtId="0" fontId="36" fillId="2" borderId="17" xfId="8" applyBorder="1">
      <alignment horizontal="center"/>
    </xf>
    <xf numFmtId="0" fontId="36" fillId="2" borderId="13" xfId="8" applyBorder="1">
      <alignment horizontal="center"/>
    </xf>
    <xf numFmtId="0" fontId="28" fillId="5" borderId="15" xfId="0" applyFont="1" applyFill="1" applyBorder="1" applyProtection="1">
      <alignment horizontal="center"/>
    </xf>
    <xf numFmtId="0" fontId="0" fillId="2" borderId="12" xfId="0" applyBorder="1">
      <alignment horizontal="center"/>
    </xf>
    <xf numFmtId="0" fontId="6" fillId="4" borderId="11" xfId="0" applyFont="1" applyFill="1" applyBorder="1" applyAlignment="1" applyProtection="1">
      <alignment horizontal="center" vertical="center"/>
    </xf>
    <xf numFmtId="3" fontId="20" fillId="2" borderId="1" xfId="0" applyNumberFormat="1" applyFont="1" applyProtection="1">
      <alignment horizontal="center"/>
    </xf>
    <xf numFmtId="0" fontId="38" fillId="2" borderId="1" xfId="0" applyFont="1" applyProtection="1">
      <alignment horizontal="center"/>
    </xf>
    <xf numFmtId="0" fontId="38" fillId="2" borderId="12" xfId="0" applyFont="1" applyBorder="1" applyProtection="1">
      <alignment horizontal="center"/>
    </xf>
    <xf numFmtId="0" fontId="26" fillId="2" borderId="1" xfId="0" applyFont="1" applyAlignment="1" applyProtection="1">
      <alignment horizontal="left"/>
    </xf>
    <xf numFmtId="0" fontId="26" fillId="2" borderId="12" xfId="0" applyFont="1" applyBorder="1" applyProtection="1">
      <alignment horizontal="center"/>
    </xf>
    <xf numFmtId="0" fontId="26" fillId="2" borderId="1" xfId="0" applyFont="1" applyProtection="1">
      <alignment horizontal="center"/>
    </xf>
    <xf numFmtId="0" fontId="23" fillId="2" borderId="1" xfId="0" applyFont="1" applyAlignment="1" applyProtection="1">
      <alignment horizontal="left"/>
    </xf>
    <xf numFmtId="0" fontId="23" fillId="2" borderId="12" xfId="0" applyFont="1" applyBorder="1" applyProtection="1">
      <alignment horizontal="center"/>
    </xf>
    <xf numFmtId="0" fontId="23" fillId="2" borderId="1" xfId="0" applyFont="1" applyProtection="1">
      <alignment horizontal="center"/>
    </xf>
    <xf numFmtId="0" fontId="37" fillId="2" borderId="1" xfId="0" applyFont="1" applyAlignment="1" applyProtection="1">
      <alignment horizontal="left"/>
    </xf>
    <xf numFmtId="0" fontId="37" fillId="2" borderId="12" xfId="0" applyFont="1" applyBorder="1" applyProtection="1">
      <alignment horizontal="center"/>
    </xf>
    <xf numFmtId="0" fontId="37" fillId="2" borderId="1" xfId="0" applyFont="1" applyProtection="1">
      <alignment horizontal="center"/>
    </xf>
    <xf numFmtId="0" fontId="26" fillId="2" borderId="13" xfId="0" applyFont="1" applyBorder="1" applyAlignment="1" applyProtection="1">
      <alignment horizontal="left"/>
    </xf>
    <xf numFmtId="0" fontId="26" fillId="2" borderId="13" xfId="0" applyFont="1" applyBorder="1" applyAlignment="1" applyProtection="1">
      <alignment horizontal="center"/>
    </xf>
    <xf numFmtId="0" fontId="26" fillId="2" borderId="13" xfId="0" applyFont="1" applyBorder="1" applyProtection="1">
      <alignment horizontal="center"/>
    </xf>
    <xf numFmtId="0" fontId="26" fillId="2" borderId="1" xfId="0" applyFont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 vertical="center"/>
    </xf>
    <xf numFmtId="0" fontId="38" fillId="0" borderId="1" xfId="0" applyFont="1" applyFill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38" fillId="0" borderId="12" xfId="0" applyFont="1" applyFill="1" applyBorder="1" applyProtection="1">
      <alignment horizontal="center"/>
    </xf>
    <xf numFmtId="0" fontId="8" fillId="3" borderId="11" xfId="0" applyFont="1" applyFill="1" applyBorder="1" applyAlignment="1" applyProtection="1">
      <alignment horizontal="center" vertical="center"/>
    </xf>
    <xf numFmtId="0" fontId="12" fillId="2" borderId="13" xfId="0" applyFont="1" applyBorder="1" applyProtection="1">
      <alignment horizontal="center"/>
    </xf>
    <xf numFmtId="0" fontId="12" fillId="2" borderId="18" xfId="0" applyFont="1" applyBorder="1" applyAlignment="1" applyProtection="1">
      <alignment vertical="center"/>
    </xf>
    <xf numFmtId="0" fontId="12" fillId="2" borderId="19" xfId="0" applyFont="1" applyBorder="1" applyAlignment="1" applyProtection="1">
      <alignment vertical="center"/>
    </xf>
    <xf numFmtId="0" fontId="11" fillId="2" borderId="19" xfId="0" applyFont="1" applyBorder="1" applyAlignment="1" applyProtection="1">
      <alignment vertical="center"/>
    </xf>
    <xf numFmtId="0" fontId="18" fillId="2" borderId="19" xfId="0" applyFont="1" applyBorder="1" applyProtection="1">
      <alignment horizontal="center"/>
    </xf>
    <xf numFmtId="0" fontId="12" fillId="2" borderId="19" xfId="0" applyFont="1" applyBorder="1" applyAlignment="1" applyProtection="1">
      <alignment wrapText="1"/>
    </xf>
    <xf numFmtId="0" fontId="12" fillId="2" borderId="19" xfId="0" applyFont="1" applyBorder="1" applyProtection="1">
      <alignment horizontal="center"/>
    </xf>
    <xf numFmtId="0" fontId="11" fillId="2" borderId="19" xfId="0" applyFont="1" applyBorder="1" applyProtection="1">
      <alignment horizontal="center"/>
    </xf>
    <xf numFmtId="0" fontId="9" fillId="2" borderId="19" xfId="0" applyFont="1" applyBorder="1" applyProtection="1">
      <alignment horizontal="center"/>
    </xf>
    <xf numFmtId="0" fontId="12" fillId="2" borderId="19" xfId="0" applyFont="1" applyFill="1" applyBorder="1" applyProtection="1">
      <alignment horizontal="center"/>
    </xf>
    <xf numFmtId="0" fontId="18" fillId="2" borderId="20" xfId="0" applyFont="1" applyBorder="1" applyProtection="1">
      <alignment horizontal="center"/>
    </xf>
    <xf numFmtId="3" fontId="36" fillId="2" borderId="1" xfId="8" applyNumberFormat="1" applyBorder="1">
      <alignment horizontal="center"/>
    </xf>
    <xf numFmtId="0" fontId="26" fillId="2" borderId="1" xfId="0" applyNumberFormat="1" applyFont="1" applyAlignment="1" applyProtection="1">
      <alignment horizontal="right"/>
    </xf>
    <xf numFmtId="3" fontId="20" fillId="0" borderId="0" xfId="0" applyNumberFormat="1" applyFont="1" applyFill="1" applyBorder="1" applyProtection="1">
      <alignment horizontal="center"/>
    </xf>
    <xf numFmtId="0" fontId="39" fillId="0" borderId="21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 wrapText="1"/>
    </xf>
    <xf numFmtId="0" fontId="26" fillId="3" borderId="21" xfId="0" applyFont="1" applyFill="1" applyBorder="1" applyAlignment="1" applyProtection="1">
      <alignment horizontal="center"/>
    </xf>
    <xf numFmtId="0" fontId="26" fillId="4" borderId="23" xfId="0" applyFont="1" applyFill="1" applyBorder="1" applyAlignment="1" applyProtection="1">
      <alignment horizontal="center"/>
    </xf>
    <xf numFmtId="0" fontId="23" fillId="4" borderId="23" xfId="0" applyFont="1" applyFill="1" applyBorder="1" applyAlignment="1" applyProtection="1">
      <alignment horizontal="center"/>
    </xf>
    <xf numFmtId="0" fontId="23" fillId="3" borderId="24" xfId="0" applyFont="1" applyFill="1" applyBorder="1" applyAlignment="1" applyProtection="1">
      <alignment horizontal="center"/>
    </xf>
    <xf numFmtId="0" fontId="37" fillId="3" borderId="25" xfId="0" applyFont="1" applyFill="1" applyBorder="1" applyAlignment="1" applyProtection="1">
      <alignment horizontal="center"/>
    </xf>
    <xf numFmtId="0" fontId="47" fillId="5" borderId="15" xfId="0" applyFont="1" applyFill="1" applyBorder="1" applyProtection="1">
      <alignment horizontal="center"/>
    </xf>
    <xf numFmtId="0" fontId="47" fillId="5" borderId="5" xfId="0" applyFont="1" applyFill="1" applyBorder="1" applyProtection="1">
      <alignment horizontal="center"/>
    </xf>
    <xf numFmtId="0" fontId="38" fillId="4" borderId="7" xfId="0" applyFont="1" applyFill="1" applyBorder="1" applyAlignment="1" applyProtection="1">
      <alignment horizontal="center" vertical="center" wrapText="1"/>
    </xf>
    <xf numFmtId="0" fontId="48" fillId="2" borderId="26" xfId="0" applyFont="1" applyBorder="1" applyAlignment="1" applyProtection="1">
      <alignment horizontal="left"/>
      <protection locked="0"/>
    </xf>
    <xf numFmtId="0" fontId="48" fillId="2" borderId="26" xfId="0" applyFont="1" applyBorder="1" applyProtection="1">
      <alignment horizontal="center"/>
      <protection locked="0"/>
    </xf>
    <xf numFmtId="3" fontId="48" fillId="2" borderId="26" xfId="0" applyNumberFormat="1" applyFont="1" applyFill="1" applyBorder="1" applyAlignment="1" applyProtection="1">
      <alignment horizontal="right" vertical="center"/>
      <protection locked="0"/>
    </xf>
    <xf numFmtId="3" fontId="49" fillId="4" borderId="4" xfId="0" applyNumberFormat="1" applyFont="1" applyFill="1" applyBorder="1" applyAlignment="1" applyProtection="1">
      <alignment horizontal="right" vertical="center"/>
    </xf>
    <xf numFmtId="0" fontId="49" fillId="2" borderId="4" xfId="0" applyFont="1" applyBorder="1" applyProtection="1">
      <alignment horizontal="center"/>
      <protection locked="0"/>
    </xf>
    <xf numFmtId="3" fontId="49" fillId="2" borderId="4" xfId="0" applyNumberFormat="1" applyFont="1" applyFill="1" applyBorder="1" applyAlignment="1" applyProtection="1">
      <alignment horizontal="right" vertical="center"/>
      <protection locked="0"/>
    </xf>
    <xf numFmtId="3" fontId="49" fillId="2" borderId="11" xfId="0" applyNumberFormat="1" applyFont="1" applyFill="1" applyBorder="1" applyAlignment="1" applyProtection="1">
      <alignment horizontal="right" vertical="center"/>
      <protection locked="0"/>
    </xf>
    <xf numFmtId="0" fontId="38" fillId="4" borderId="8" xfId="0" applyFont="1" applyFill="1" applyBorder="1" applyAlignment="1" applyProtection="1">
      <alignment horizontal="left" vertical="center" wrapText="1"/>
    </xf>
    <xf numFmtId="0" fontId="49" fillId="4" borderId="4" xfId="0" applyFont="1" applyFill="1" applyBorder="1" applyAlignment="1" applyProtection="1">
      <alignment horizontal="center" vertical="center" wrapText="1"/>
    </xf>
    <xf numFmtId="0" fontId="50" fillId="4" borderId="7" xfId="0" applyFont="1" applyFill="1" applyBorder="1" applyAlignment="1" applyProtection="1">
      <alignment horizontal="center" vertical="center" wrapText="1"/>
    </xf>
    <xf numFmtId="0" fontId="50" fillId="4" borderId="4" xfId="0" applyFont="1" applyFill="1" applyBorder="1" applyAlignment="1" applyProtection="1">
      <alignment horizontal="left" vertical="center" wrapText="1"/>
    </xf>
    <xf numFmtId="0" fontId="50" fillId="4" borderId="8" xfId="0" applyFont="1" applyFill="1" applyBorder="1" applyAlignment="1" applyProtection="1">
      <alignment horizontal="left" vertical="center" wrapText="1"/>
    </xf>
    <xf numFmtId="0" fontId="50" fillId="4" borderId="8" xfId="0" applyFont="1" applyFill="1" applyBorder="1" applyAlignment="1" applyProtection="1">
      <alignment horizontal="right" vertical="center" wrapText="1"/>
    </xf>
    <xf numFmtId="4" fontId="48" fillId="2" borderId="26" xfId="0" applyNumberFormat="1" applyFont="1" applyFill="1" applyBorder="1" applyAlignment="1" applyProtection="1">
      <alignment horizontal="right" vertical="center"/>
      <protection locked="0"/>
    </xf>
    <xf numFmtId="4" fontId="49" fillId="4" borderId="4" xfId="0" applyNumberFormat="1" applyFont="1" applyFill="1" applyBorder="1" applyAlignment="1" applyProtection="1">
      <alignment horizontal="right" vertical="center" wrapText="1"/>
    </xf>
    <xf numFmtId="0" fontId="38" fillId="4" borderId="27" xfId="0" applyFont="1" applyFill="1" applyBorder="1" applyAlignment="1" applyProtection="1">
      <alignment horizontal="center" vertical="center" wrapText="1"/>
    </xf>
    <xf numFmtId="3" fontId="48" fillId="2" borderId="28" xfId="0" applyNumberFormat="1" applyFont="1" applyFill="1" applyBorder="1" applyAlignment="1" applyProtection="1">
      <alignment horizontal="right" vertical="center"/>
      <protection locked="0"/>
    </xf>
    <xf numFmtId="3" fontId="49" fillId="2" borderId="29" xfId="0" applyNumberFormat="1" applyFont="1" applyFill="1" applyBorder="1" applyAlignment="1" applyProtection="1">
      <alignment horizontal="right" vertical="center"/>
      <protection locked="0"/>
    </xf>
    <xf numFmtId="3" fontId="49" fillId="4" borderId="29" xfId="0" applyNumberFormat="1" applyFont="1" applyFill="1" applyBorder="1" applyAlignment="1" applyProtection="1">
      <alignment horizontal="right" vertical="center"/>
    </xf>
    <xf numFmtId="0" fontId="50" fillId="4" borderId="27" xfId="0" applyFont="1" applyFill="1" applyBorder="1" applyAlignment="1" applyProtection="1">
      <alignment horizontal="center" vertical="center" wrapText="1"/>
    </xf>
    <xf numFmtId="0" fontId="38" fillId="4" borderId="4" xfId="0" applyFont="1" applyFill="1" applyBorder="1" applyAlignment="1" applyProtection="1">
      <alignment horizontal="left" vertical="center" wrapText="1"/>
    </xf>
    <xf numFmtId="0" fontId="38" fillId="4" borderId="4" xfId="0" applyFont="1" applyFill="1" applyBorder="1" applyAlignment="1" applyProtection="1">
      <alignment vertical="center" wrapText="1"/>
    </xf>
    <xf numFmtId="0" fontId="46" fillId="3" borderId="7" xfId="0" applyFont="1" applyFill="1" applyBorder="1" applyAlignment="1" applyProtection="1">
      <alignment horizontal="center" vertical="center" wrapText="1"/>
    </xf>
    <xf numFmtId="0" fontId="46" fillId="3" borderId="4" xfId="0" quotePrefix="1" applyFont="1" applyFill="1" applyBorder="1" applyAlignment="1" applyProtection="1">
      <alignment horizontal="left" vertical="center" wrapText="1"/>
    </xf>
    <xf numFmtId="0" fontId="38" fillId="4" borderId="8" xfId="0" quotePrefix="1" applyFont="1" applyFill="1" applyBorder="1" applyAlignment="1" applyProtection="1">
      <alignment horizontal="left" vertical="center" wrapText="1"/>
    </xf>
    <xf numFmtId="0" fontId="46" fillId="3" borderId="4" xfId="0" applyFont="1" applyFill="1" applyBorder="1" applyAlignment="1" applyProtection="1">
      <alignment horizontal="left" vertical="center" wrapText="1"/>
    </xf>
    <xf numFmtId="0" fontId="46" fillId="3" borderId="30" xfId="0" applyFont="1" applyFill="1" applyBorder="1" applyAlignment="1" applyProtection="1">
      <alignment horizontal="center" vertical="center" wrapText="1"/>
    </xf>
    <xf numFmtId="0" fontId="46" fillId="3" borderId="31" xfId="0" applyFont="1" applyFill="1" applyBorder="1" applyAlignment="1" applyProtection="1">
      <alignment horizontal="left" vertical="center" wrapText="1"/>
    </xf>
    <xf numFmtId="3" fontId="49" fillId="0" borderId="4" xfId="0" applyNumberFormat="1" applyFont="1" applyFill="1" applyBorder="1" applyAlignment="1" applyProtection="1">
      <alignment horizontal="right" vertical="center"/>
      <protection locked="0"/>
    </xf>
    <xf numFmtId="3" fontId="49" fillId="4" borderId="11" xfId="0" applyNumberFormat="1" applyFont="1" applyFill="1" applyBorder="1" applyAlignment="1" applyProtection="1">
      <alignment horizontal="right" vertical="center"/>
    </xf>
    <xf numFmtId="3" fontId="50" fillId="4" borderId="4" xfId="0" applyNumberFormat="1" applyFont="1" applyFill="1" applyBorder="1" applyAlignment="1" applyProtection="1">
      <alignment horizontal="right" vertical="center" wrapText="1"/>
    </xf>
    <xf numFmtId="3" fontId="38" fillId="4" borderId="4" xfId="0" applyNumberFormat="1" applyFont="1" applyFill="1" applyBorder="1" applyAlignment="1" applyProtection="1">
      <alignment horizontal="right" vertical="center" wrapText="1"/>
    </xf>
    <xf numFmtId="3" fontId="38" fillId="4" borderId="11" xfId="0" applyNumberFormat="1" applyFont="1" applyFill="1" applyBorder="1" applyAlignment="1" applyProtection="1">
      <alignment horizontal="right" vertical="center" wrapText="1"/>
    </xf>
    <xf numFmtId="3" fontId="48" fillId="0" borderId="26" xfId="0" applyNumberFormat="1" applyFont="1" applyFill="1" applyBorder="1" applyAlignment="1" applyProtection="1">
      <alignment horizontal="right" vertical="center"/>
      <protection locked="0"/>
    </xf>
    <xf numFmtId="0" fontId="50" fillId="4" borderId="31" xfId="0" applyFont="1" applyFill="1" applyBorder="1" applyAlignment="1" applyProtection="1">
      <alignment horizontal="left" vertical="center" wrapText="1"/>
    </xf>
    <xf numFmtId="0" fontId="5" fillId="4" borderId="31" xfId="0" applyFont="1" applyFill="1" applyBorder="1" applyAlignment="1" applyProtection="1">
      <alignment horizontal="center" vertical="center" wrapText="1"/>
    </xf>
    <xf numFmtId="3" fontId="50" fillId="4" borderId="31" xfId="0" applyNumberFormat="1" applyFont="1" applyFill="1" applyBorder="1" applyAlignment="1" applyProtection="1">
      <alignment horizontal="right" vertical="center" wrapText="1"/>
    </xf>
    <xf numFmtId="3" fontId="50" fillId="4" borderId="32" xfId="0" applyNumberFormat="1" applyFont="1" applyFill="1" applyBorder="1" applyAlignment="1" applyProtection="1">
      <alignment horizontal="right" vertical="center" wrapText="1"/>
    </xf>
    <xf numFmtId="0" fontId="46" fillId="3" borderId="33" xfId="0" applyFont="1" applyFill="1" applyBorder="1" applyAlignment="1" applyProtection="1">
      <alignment horizontal="left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0" fontId="38" fillId="4" borderId="4" xfId="0" applyFont="1" applyFill="1" applyBorder="1" applyAlignment="1" applyProtection="1">
      <alignment horizontal="left"/>
    </xf>
    <xf numFmtId="3" fontId="38" fillId="0" borderId="36" xfId="0" applyNumberFormat="1" applyFont="1" applyFill="1" applyBorder="1" applyAlignment="1" applyProtection="1">
      <alignment horizontal="right"/>
      <protection locked="0"/>
    </xf>
    <xf numFmtId="3" fontId="38" fillId="0" borderId="37" xfId="0" applyNumberFormat="1" applyFont="1" applyFill="1" applyBorder="1" applyAlignment="1" applyProtection="1">
      <alignment horizontal="right"/>
      <protection locked="0"/>
    </xf>
    <xf numFmtId="0" fontId="50" fillId="4" borderId="4" xfId="0" applyFont="1" applyFill="1" applyBorder="1" applyAlignment="1" applyProtection="1">
      <alignment horizontal="left"/>
    </xf>
    <xf numFmtId="3" fontId="50" fillId="4" borderId="36" xfId="0" applyNumberFormat="1" applyFont="1" applyFill="1" applyBorder="1" applyAlignment="1" applyProtection="1">
      <alignment horizontal="right"/>
    </xf>
    <xf numFmtId="3" fontId="50" fillId="4" borderId="37" xfId="0" applyNumberFormat="1" applyFont="1" applyFill="1" applyBorder="1" applyAlignment="1" applyProtection="1">
      <alignment horizontal="right"/>
    </xf>
    <xf numFmtId="3" fontId="49" fillId="0" borderId="8" xfId="0" applyNumberFormat="1" applyFont="1" applyFill="1" applyBorder="1" applyAlignment="1" applyProtection="1">
      <alignment horizontal="right"/>
      <protection locked="0"/>
    </xf>
    <xf numFmtId="3" fontId="50" fillId="4" borderId="38" xfId="0" applyNumberFormat="1" applyFont="1" applyFill="1" applyBorder="1" applyAlignment="1" applyProtection="1">
      <alignment horizontal="right"/>
    </xf>
    <xf numFmtId="0" fontId="50" fillId="4" borderId="8" xfId="0" applyFont="1" applyFill="1" applyBorder="1" applyAlignment="1" applyProtection="1">
      <alignment horizontal="left"/>
    </xf>
    <xf numFmtId="3" fontId="50" fillId="0" borderId="39" xfId="0" applyNumberFormat="1" applyFont="1" applyFill="1" applyBorder="1" applyAlignment="1" applyProtection="1">
      <alignment horizontal="right"/>
    </xf>
    <xf numFmtId="3" fontId="50" fillId="0" borderId="40" xfId="0" applyNumberFormat="1" applyFont="1" applyFill="1" applyBorder="1" applyAlignment="1" applyProtection="1">
      <alignment horizontal="right"/>
    </xf>
    <xf numFmtId="3" fontId="50" fillId="0" borderId="22" xfId="0" applyNumberFormat="1" applyFont="1" applyFill="1" applyBorder="1" applyAlignment="1" applyProtection="1">
      <alignment horizontal="right"/>
    </xf>
    <xf numFmtId="0" fontId="46" fillId="3" borderId="41" xfId="0" applyFont="1" applyFill="1" applyBorder="1" applyAlignment="1" applyProtection="1">
      <alignment horizontal="left"/>
    </xf>
    <xf numFmtId="3" fontId="46" fillId="3" borderId="42" xfId="0" applyNumberFormat="1" applyFont="1" applyFill="1" applyBorder="1" applyAlignment="1" applyProtection="1">
      <alignment horizontal="right"/>
    </xf>
    <xf numFmtId="3" fontId="46" fillId="3" borderId="43" xfId="0" applyNumberFormat="1" applyFont="1" applyFill="1" applyBorder="1" applyAlignment="1" applyProtection="1">
      <alignment horizontal="right"/>
    </xf>
    <xf numFmtId="0" fontId="50" fillId="4" borderId="4" xfId="0" applyFont="1" applyFill="1" applyBorder="1" applyAlignment="1" applyProtection="1">
      <alignment horizontal="left" wrapText="1"/>
    </xf>
    <xf numFmtId="3" fontId="38" fillId="0" borderId="26" xfId="0" applyNumberFormat="1" applyFont="1" applyFill="1" applyBorder="1" applyAlignment="1" applyProtection="1">
      <alignment horizontal="right"/>
      <protection locked="0"/>
    </xf>
    <xf numFmtId="3" fontId="38" fillId="0" borderId="44" xfId="0" applyNumberFormat="1" applyFont="1" applyFill="1" applyBorder="1" applyAlignment="1" applyProtection="1">
      <alignment horizontal="right"/>
      <protection locked="0"/>
    </xf>
    <xf numFmtId="3" fontId="50" fillId="0" borderId="36" xfId="0" applyNumberFormat="1" applyFont="1" applyFill="1" applyBorder="1" applyAlignment="1" applyProtection="1">
      <alignment horizontal="right"/>
      <protection locked="0"/>
    </xf>
    <xf numFmtId="3" fontId="50" fillId="0" borderId="37" xfId="0" applyNumberFormat="1" applyFont="1" applyFill="1" applyBorder="1" applyAlignment="1" applyProtection="1">
      <alignment horizontal="right"/>
      <protection locked="0"/>
    </xf>
    <xf numFmtId="3" fontId="38" fillId="0" borderId="38" xfId="0" applyNumberFormat="1" applyFont="1" applyFill="1" applyBorder="1" applyAlignment="1" applyProtection="1">
      <alignment horizontal="right"/>
      <protection locked="0"/>
    </xf>
    <xf numFmtId="3" fontId="38" fillId="0" borderId="4" xfId="0" applyNumberFormat="1" applyFont="1" applyFill="1" applyBorder="1" applyAlignment="1" applyProtection="1">
      <alignment horizontal="right"/>
      <protection locked="0"/>
    </xf>
    <xf numFmtId="3" fontId="38" fillId="0" borderId="45" xfId="0" applyNumberFormat="1" applyFont="1" applyFill="1" applyBorder="1" applyAlignment="1" applyProtection="1">
      <alignment horizontal="right"/>
      <protection locked="0"/>
    </xf>
    <xf numFmtId="3" fontId="56" fillId="4" borderId="39" xfId="0" applyNumberFormat="1" applyFont="1" applyFill="1" applyBorder="1" applyAlignment="1" applyProtection="1">
      <alignment horizontal="right"/>
    </xf>
    <xf numFmtId="3" fontId="56" fillId="4" borderId="46" xfId="0" applyNumberFormat="1" applyFont="1" applyFill="1" applyBorder="1" applyAlignment="1" applyProtection="1">
      <alignment horizontal="right"/>
    </xf>
    <xf numFmtId="0" fontId="46" fillId="3" borderId="47" xfId="0" applyFont="1" applyFill="1" applyBorder="1" applyAlignment="1" applyProtection="1">
      <alignment horizontal="left"/>
    </xf>
    <xf numFmtId="3" fontId="46" fillId="3" borderId="48" xfId="0" applyNumberFormat="1" applyFont="1" applyFill="1" applyBorder="1" applyAlignment="1" applyProtection="1">
      <alignment horizontal="right"/>
    </xf>
    <xf numFmtId="3" fontId="46" fillId="3" borderId="49" xfId="0" applyNumberFormat="1" applyFont="1" applyFill="1" applyBorder="1" applyAlignment="1" applyProtection="1">
      <alignment horizontal="right"/>
    </xf>
    <xf numFmtId="0" fontId="5" fillId="4" borderId="7" xfId="0" applyFont="1" applyFill="1" applyBorder="1" applyAlignment="1" applyProtection="1">
      <alignment vertical="center"/>
    </xf>
    <xf numFmtId="0" fontId="5" fillId="4" borderId="4" xfId="0" applyFont="1" applyFill="1" applyBorder="1" applyAlignment="1" applyProtection="1">
      <alignment vertical="center" wrapText="1"/>
    </xf>
    <xf numFmtId="0" fontId="49" fillId="3" borderId="9" xfId="0" applyFont="1" applyFill="1" applyBorder="1" applyAlignment="1" applyProtection="1">
      <alignment vertical="center" wrapText="1"/>
    </xf>
    <xf numFmtId="3" fontId="5" fillId="4" borderId="4" xfId="0" applyNumberFormat="1" applyFont="1" applyFill="1" applyBorder="1" applyAlignment="1" applyProtection="1">
      <alignment horizontal="right" vertical="center"/>
    </xf>
    <xf numFmtId="3" fontId="5" fillId="4" borderId="11" xfId="0" applyNumberFormat="1" applyFont="1" applyFill="1" applyBorder="1" applyAlignment="1" applyProtection="1">
      <alignment horizontal="right" vertical="center"/>
    </xf>
    <xf numFmtId="0" fontId="49" fillId="4" borderId="7" xfId="0" applyFont="1" applyFill="1" applyBorder="1" applyAlignment="1" applyProtection="1">
      <alignment vertical="center"/>
    </xf>
    <xf numFmtId="3" fontId="49" fillId="2" borderId="4" xfId="0" applyNumberFormat="1" applyFont="1" applyFill="1" applyBorder="1" applyAlignment="1" applyProtection="1">
      <alignment horizontal="right"/>
      <protection locked="0"/>
    </xf>
    <xf numFmtId="0" fontId="49" fillId="4" borderId="4" xfId="0" applyFont="1" applyFill="1" applyBorder="1" applyAlignment="1" applyProtection="1">
      <alignment vertical="center" wrapText="1"/>
    </xf>
    <xf numFmtId="0" fontId="49" fillId="4" borderId="4" xfId="0" quotePrefix="1" applyFont="1" applyFill="1" applyBorder="1" applyAlignment="1" applyProtection="1">
      <alignment vertical="center" wrapText="1"/>
    </xf>
    <xf numFmtId="0" fontId="49" fillId="3" borderId="9" xfId="0" quotePrefix="1" applyFont="1" applyFill="1" applyBorder="1" applyAlignment="1" applyProtection="1">
      <alignment vertical="center" wrapText="1"/>
    </xf>
    <xf numFmtId="3" fontId="5" fillId="4" borderId="4" xfId="0" applyNumberFormat="1" applyFont="1" applyFill="1" applyBorder="1" applyAlignment="1" applyProtection="1">
      <alignment horizontal="right"/>
    </xf>
    <xf numFmtId="3" fontId="5" fillId="4" borderId="11" xfId="0" applyNumberFormat="1" applyFont="1" applyFill="1" applyBorder="1" applyAlignment="1" applyProtection="1">
      <alignment horizontal="right"/>
    </xf>
    <xf numFmtId="0" fontId="49" fillId="4" borderId="7" xfId="0" applyFont="1" applyFill="1" applyBorder="1" applyAlignment="1" applyProtection="1">
      <alignment vertical="center" wrapText="1"/>
    </xf>
    <xf numFmtId="0" fontId="49" fillId="4" borderId="4" xfId="0" applyFont="1" applyFill="1" applyBorder="1" applyAlignment="1" applyProtection="1">
      <alignment wrapText="1"/>
    </xf>
    <xf numFmtId="0" fontId="49" fillId="3" borderId="9" xfId="0" applyFont="1" applyFill="1" applyBorder="1" applyAlignment="1" applyProtection="1">
      <alignment wrapText="1"/>
    </xf>
    <xf numFmtId="3" fontId="49" fillId="4" borderId="4" xfId="0" applyNumberFormat="1" applyFont="1" applyFill="1" applyBorder="1" applyAlignment="1" applyProtection="1">
      <alignment horizontal="right" wrapText="1"/>
    </xf>
    <xf numFmtId="3" fontId="49" fillId="4" borderId="11" xfId="0" applyNumberFormat="1" applyFont="1" applyFill="1" applyBorder="1" applyAlignment="1" applyProtection="1">
      <alignment horizontal="right" wrapText="1"/>
    </xf>
    <xf numFmtId="0" fontId="49" fillId="4" borderId="4" xfId="0" quotePrefix="1" applyFont="1" applyFill="1" applyBorder="1" applyAlignment="1" applyProtection="1">
      <alignment wrapText="1"/>
    </xf>
    <xf numFmtId="3" fontId="49" fillId="4" borderId="11" xfId="0" applyNumberFormat="1" applyFont="1" applyFill="1" applyBorder="1" applyAlignment="1" applyProtection="1">
      <alignment horizontal="right"/>
    </xf>
    <xf numFmtId="0" fontId="10" fillId="3" borderId="7" xfId="0" applyFont="1" applyFill="1" applyBorder="1" applyAlignment="1" applyProtection="1">
      <alignment vertical="center"/>
    </xf>
    <xf numFmtId="0" fontId="10" fillId="3" borderId="4" xfId="0" applyFont="1" applyFill="1" applyBorder="1" applyAlignment="1" applyProtection="1">
      <alignment wrapText="1"/>
    </xf>
    <xf numFmtId="3" fontId="10" fillId="3" borderId="4" xfId="0" applyNumberFormat="1" applyFont="1" applyFill="1" applyBorder="1" applyAlignment="1" applyProtection="1">
      <alignment horizontal="right" vertical="center"/>
    </xf>
    <xf numFmtId="3" fontId="10" fillId="3" borderId="11" xfId="0" applyNumberFormat="1" applyFont="1" applyFill="1" applyBorder="1" applyAlignment="1" applyProtection="1">
      <alignment horizontal="right" vertical="center"/>
    </xf>
    <xf numFmtId="0" fontId="57" fillId="4" borderId="7" xfId="0" applyFont="1" applyFill="1" applyBorder="1" applyAlignment="1" applyProtection="1">
      <alignment vertical="center"/>
    </xf>
    <xf numFmtId="3" fontId="49" fillId="0" borderId="4" xfId="0" applyNumberFormat="1" applyFont="1" applyFill="1" applyBorder="1" applyAlignment="1" applyProtection="1">
      <alignment horizontal="right"/>
      <protection locked="0"/>
    </xf>
    <xf numFmtId="0" fontId="58" fillId="4" borderId="7" xfId="0" applyFont="1" applyFill="1" applyBorder="1" applyAlignment="1" applyProtection="1">
      <alignment vertical="center"/>
    </xf>
    <xf numFmtId="3" fontId="59" fillId="3" borderId="4" xfId="0" applyNumberFormat="1" applyFont="1" applyFill="1" applyBorder="1" applyAlignment="1" applyProtection="1">
      <alignment horizontal="right" vertical="center"/>
    </xf>
    <xf numFmtId="0" fontId="5" fillId="4" borderId="4" xfId="0" applyFont="1" applyFill="1" applyBorder="1" applyAlignment="1" applyProtection="1">
      <alignment wrapText="1"/>
    </xf>
    <xf numFmtId="3" fontId="54" fillId="4" borderId="4" xfId="0" applyNumberFormat="1" applyFont="1" applyFill="1" applyBorder="1" applyAlignment="1" applyProtection="1">
      <alignment horizontal="right"/>
    </xf>
    <xf numFmtId="3" fontId="54" fillId="4" borderId="11" xfId="0" applyNumberFormat="1" applyFont="1" applyFill="1" applyBorder="1" applyAlignment="1" applyProtection="1">
      <alignment horizontal="right"/>
    </xf>
    <xf numFmtId="0" fontId="59" fillId="3" borderId="7" xfId="0" applyFont="1" applyFill="1" applyBorder="1" applyAlignment="1" applyProtection="1">
      <alignment vertical="center"/>
    </xf>
    <xf numFmtId="3" fontId="10" fillId="3" borderId="4" xfId="0" applyNumberFormat="1" applyFont="1" applyFill="1" applyBorder="1" applyAlignment="1" applyProtection="1">
      <alignment horizontal="right"/>
    </xf>
    <xf numFmtId="3" fontId="10" fillId="3" borderId="50" xfId="0" applyNumberFormat="1" applyFont="1" applyFill="1" applyBorder="1" applyAlignment="1" applyProtection="1">
      <alignment horizontal="right"/>
    </xf>
    <xf numFmtId="0" fontId="59" fillId="3" borderId="30" xfId="0" applyFont="1" applyFill="1" applyBorder="1" applyAlignment="1" applyProtection="1">
      <alignment vertical="center"/>
    </xf>
    <xf numFmtId="0" fontId="10" fillId="3" borderId="31" xfId="0" applyFont="1" applyFill="1" applyBorder="1" applyAlignment="1" applyProtection="1">
      <alignment horizontal="left" wrapText="1"/>
    </xf>
    <xf numFmtId="3" fontId="10" fillId="3" borderId="31" xfId="0" applyNumberFormat="1" applyFont="1" applyFill="1" applyBorder="1" applyAlignment="1" applyProtection="1">
      <alignment horizontal="right"/>
    </xf>
    <xf numFmtId="3" fontId="10" fillId="3" borderId="51" xfId="0" applyNumberFormat="1" applyFont="1" applyFill="1" applyBorder="1" applyAlignment="1" applyProtection="1">
      <alignment horizontal="right"/>
    </xf>
    <xf numFmtId="3" fontId="10" fillId="3" borderId="8" xfId="0" applyNumberFormat="1" applyFont="1" applyFill="1" applyBorder="1" applyAlignment="1" applyProtection="1">
      <alignment horizontal="right"/>
    </xf>
    <xf numFmtId="3" fontId="55" fillId="4" borderId="4" xfId="0" applyNumberFormat="1" applyFont="1" applyFill="1" applyBorder="1" applyAlignment="1" applyProtection="1">
      <alignment horizontal="right" vertical="center"/>
    </xf>
    <xf numFmtId="0" fontId="57" fillId="4" borderId="4" xfId="0" applyFont="1" applyFill="1" applyBorder="1" applyAlignment="1" applyProtection="1">
      <alignment wrapText="1"/>
    </xf>
    <xf numFmtId="0" fontId="57" fillId="4" borderId="4" xfId="0" applyFont="1" applyFill="1" applyBorder="1" applyAlignment="1" applyProtection="1">
      <alignment vertical="center" wrapText="1"/>
    </xf>
    <xf numFmtId="0" fontId="58" fillId="4" borderId="4" xfId="0" applyFont="1" applyFill="1" applyBorder="1" applyAlignment="1" applyProtection="1">
      <alignment vertical="center" wrapText="1"/>
    </xf>
    <xf numFmtId="0" fontId="59" fillId="3" borderId="4" xfId="0" applyFont="1" applyFill="1" applyBorder="1" applyAlignment="1" applyProtection="1">
      <alignment vertical="center" wrapText="1"/>
    </xf>
    <xf numFmtId="0" fontId="59" fillId="3" borderId="4" xfId="0" applyFont="1" applyFill="1" applyBorder="1" applyAlignment="1" applyProtection="1">
      <alignment wrapText="1"/>
    </xf>
    <xf numFmtId="0" fontId="59" fillId="3" borderId="31" xfId="0" applyFont="1" applyFill="1" applyBorder="1" applyAlignment="1" applyProtection="1">
      <alignment horizontal="left" wrapText="1"/>
    </xf>
    <xf numFmtId="3" fontId="59" fillId="3" borderId="31" xfId="0" applyNumberFormat="1" applyFont="1" applyFill="1" applyBorder="1" applyAlignment="1" applyProtection="1">
      <alignment horizontal="right"/>
    </xf>
    <xf numFmtId="0" fontId="40" fillId="4" borderId="3" xfId="8" applyNumberFormat="1" applyFont="1" applyFill="1" applyBorder="1" applyAlignment="1">
      <alignment horizontal="center" vertical="center" wrapText="1"/>
    </xf>
    <xf numFmtId="0" fontId="40" fillId="4" borderId="52" xfId="8" applyNumberFormat="1" applyFont="1" applyFill="1" applyBorder="1" applyAlignment="1">
      <alignment horizontal="center" vertical="center" wrapText="1"/>
    </xf>
    <xf numFmtId="0" fontId="40" fillId="4" borderId="3" xfId="8" applyFont="1" applyFill="1" applyBorder="1" applyAlignment="1">
      <alignment horizontal="center" vertical="center"/>
    </xf>
    <xf numFmtId="0" fontId="45" fillId="4" borderId="53" xfId="8" applyFont="1" applyFill="1" applyBorder="1" applyAlignment="1">
      <alignment horizontal="center" vertical="center"/>
    </xf>
    <xf numFmtId="0" fontId="60" fillId="4" borderId="3" xfId="8" applyFont="1" applyFill="1" applyBorder="1" applyAlignment="1">
      <alignment vertical="center" wrapText="1"/>
    </xf>
    <xf numFmtId="3" fontId="40" fillId="4" borderId="3" xfId="8" applyNumberFormat="1" applyFont="1" applyFill="1" applyBorder="1" applyAlignment="1">
      <alignment horizontal="center" vertical="center"/>
    </xf>
    <xf numFmtId="0" fontId="60" fillId="4" borderId="3" xfId="8" applyFont="1" applyFill="1" applyBorder="1" applyAlignment="1">
      <alignment horizontal="justify" vertical="center" wrapText="1"/>
    </xf>
    <xf numFmtId="187" fontId="40" fillId="4" borderId="6" xfId="8" applyNumberFormat="1" applyFont="1" applyFill="1" applyBorder="1" applyAlignment="1">
      <alignment horizontal="center" vertical="center"/>
    </xf>
    <xf numFmtId="3" fontId="40" fillId="4" borderId="3" xfId="8" applyNumberFormat="1" applyFont="1" applyFill="1" applyBorder="1" applyAlignment="1" applyProtection="1">
      <alignment vertical="center"/>
    </xf>
    <xf numFmtId="3" fontId="40" fillId="4" borderId="52" xfId="8" applyNumberFormat="1" applyFont="1" applyFill="1" applyBorder="1" applyAlignment="1" applyProtection="1">
      <alignment vertical="center"/>
    </xf>
    <xf numFmtId="10" fontId="40" fillId="4" borderId="3" xfId="8" applyNumberFormat="1" applyFont="1" applyFill="1" applyBorder="1" applyAlignment="1" applyProtection="1">
      <alignment horizontal="center" vertical="center"/>
    </xf>
    <xf numFmtId="10" fontId="40" fillId="4" borderId="52" xfId="8" applyNumberFormat="1" applyFont="1" applyFill="1" applyBorder="1" applyAlignment="1" applyProtection="1">
      <alignment horizontal="center" vertical="center"/>
    </xf>
    <xf numFmtId="187" fontId="40" fillId="4" borderId="3" xfId="8" applyNumberFormat="1" applyFont="1" applyFill="1" applyBorder="1" applyAlignment="1">
      <alignment horizontal="center" vertical="center"/>
    </xf>
    <xf numFmtId="10" fontId="40" fillId="4" borderId="3" xfId="10" applyNumberFormat="1" applyFont="1" applyFill="1" applyBorder="1" applyAlignment="1" applyProtection="1">
      <alignment horizontal="center" vertical="center"/>
    </xf>
    <xf numFmtId="10" fontId="40" fillId="4" borderId="52" xfId="10" applyNumberFormat="1" applyFont="1" applyFill="1" applyBorder="1" applyAlignment="1" applyProtection="1">
      <alignment horizontal="center" vertical="center"/>
    </xf>
    <xf numFmtId="0" fontId="60" fillId="4" borderId="3" xfId="8" applyFont="1" applyFill="1" applyBorder="1" applyAlignment="1">
      <alignment horizontal="left" vertical="center" wrapText="1"/>
    </xf>
    <xf numFmtId="208" fontId="40" fillId="4" borderId="6" xfId="8" applyNumberFormat="1" applyFont="1" applyFill="1" applyBorder="1" applyAlignment="1" applyProtection="1">
      <alignment horizontal="center" vertical="center"/>
    </xf>
    <xf numFmtId="208" fontId="40" fillId="4" borderId="52" xfId="8" applyNumberFormat="1" applyFont="1" applyFill="1" applyBorder="1" applyAlignment="1" applyProtection="1">
      <alignment horizontal="center" vertical="center"/>
    </xf>
    <xf numFmtId="10" fontId="40" fillId="4" borderId="6" xfId="8" applyNumberFormat="1" applyFont="1" applyFill="1" applyBorder="1" applyAlignment="1" applyProtection="1">
      <alignment horizontal="center" vertical="center"/>
    </xf>
    <xf numFmtId="0" fontId="40" fillId="4" borderId="6" xfId="8" applyNumberFormat="1" applyFont="1" applyFill="1" applyBorder="1" applyAlignment="1">
      <alignment horizontal="center" vertical="center"/>
    </xf>
    <xf numFmtId="0" fontId="45" fillId="4" borderId="54" xfId="8" applyFont="1" applyFill="1" applyBorder="1" applyAlignment="1">
      <alignment horizontal="center" vertical="center"/>
    </xf>
    <xf numFmtId="0" fontId="60" fillId="4" borderId="55" xfId="8" applyFont="1" applyFill="1" applyBorder="1" applyAlignment="1">
      <alignment horizontal="left" vertical="center" wrapText="1"/>
    </xf>
    <xf numFmtId="3" fontId="45" fillId="4" borderId="56" xfId="8" applyNumberFormat="1" applyFont="1" applyFill="1" applyBorder="1" applyAlignment="1" applyProtection="1">
      <alignment vertical="center"/>
    </xf>
    <xf numFmtId="3" fontId="45" fillId="4" borderId="57" xfId="8" applyNumberFormat="1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 wrapText="1"/>
    </xf>
    <xf numFmtId="0" fontId="61" fillId="4" borderId="8" xfId="0" applyFont="1" applyFill="1" applyBorder="1" applyAlignment="1" applyProtection="1">
      <alignment horizontal="left" vertical="center" wrapText="1"/>
    </xf>
    <xf numFmtId="0" fontId="40" fillId="4" borderId="53" xfId="8" applyFont="1" applyFill="1" applyBorder="1" applyAlignment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3" fontId="49" fillId="0" borderId="45" xfId="0" applyNumberFormat="1" applyFont="1" applyFill="1" applyBorder="1" applyAlignment="1" applyProtection="1">
      <alignment horizontal="right"/>
      <protection locked="0"/>
    </xf>
    <xf numFmtId="0" fontId="46" fillId="3" borderId="58" xfId="0" applyFont="1" applyFill="1" applyBorder="1" applyAlignment="1" applyProtection="1">
      <alignment horizontal="center" vertical="center" wrapText="1"/>
    </xf>
    <xf numFmtId="3" fontId="48" fillId="2" borderId="59" xfId="0" applyNumberFormat="1" applyFont="1" applyFill="1" applyBorder="1" applyAlignment="1" applyProtection="1">
      <alignment horizontal="right" vertical="center"/>
      <protection locked="0"/>
    </xf>
    <xf numFmtId="3" fontId="48" fillId="2" borderId="60" xfId="0" applyNumberFormat="1" applyFont="1" applyFill="1" applyBorder="1" applyAlignment="1" applyProtection="1">
      <alignment horizontal="right" vertical="center"/>
      <protection locked="0"/>
    </xf>
    <xf numFmtId="3" fontId="46" fillId="3" borderId="4" xfId="0" applyNumberFormat="1" applyFont="1" applyFill="1" applyBorder="1" applyAlignment="1" applyProtection="1">
      <alignment horizontal="right" vertical="center" wrapText="1"/>
    </xf>
    <xf numFmtId="0" fontId="23" fillId="4" borderId="61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25" fillId="4" borderId="8" xfId="0" applyFont="1" applyFill="1" applyBorder="1" applyAlignment="1" applyProtection="1">
      <alignment horizontal="center" vertical="center" wrapText="1"/>
    </xf>
    <xf numFmtId="0" fontId="38" fillId="4" borderId="61" xfId="0" applyFont="1" applyFill="1" applyBorder="1" applyAlignment="1" applyProtection="1">
      <alignment horizontal="center" vertical="center" wrapText="1"/>
    </xf>
    <xf numFmtId="0" fontId="49" fillId="2" borderId="8" xfId="0" applyFont="1" applyBorder="1" applyProtection="1">
      <alignment horizontal="center"/>
      <protection locked="0"/>
    </xf>
    <xf numFmtId="3" fontId="49" fillId="2" borderId="8" xfId="0" applyNumberFormat="1" applyFont="1" applyFill="1" applyBorder="1" applyAlignment="1" applyProtection="1">
      <alignment horizontal="right" vertical="center"/>
      <protection locked="0"/>
    </xf>
    <xf numFmtId="3" fontId="49" fillId="4" borderId="8" xfId="0" applyNumberFormat="1" applyFont="1" applyFill="1" applyBorder="1" applyAlignment="1" applyProtection="1">
      <alignment horizontal="right" vertical="center"/>
    </xf>
    <xf numFmtId="3" fontId="49" fillId="2" borderId="62" xfId="0" applyNumberFormat="1" applyFont="1" applyFill="1" applyBorder="1" applyAlignment="1" applyProtection="1">
      <alignment horizontal="right" vertical="center"/>
      <protection locked="0"/>
    </xf>
    <xf numFmtId="0" fontId="38" fillId="4" borderId="63" xfId="0" applyFont="1" applyFill="1" applyBorder="1" applyAlignment="1" applyProtection="1">
      <alignment horizontal="center" vertical="center" wrapText="1"/>
    </xf>
    <xf numFmtId="0" fontId="38" fillId="4" borderId="9" xfId="0" applyFont="1" applyFill="1" applyBorder="1" applyAlignment="1" applyProtection="1">
      <alignment horizontal="left" vertical="center" wrapText="1"/>
    </xf>
    <xf numFmtId="4" fontId="49" fillId="4" borderId="34" xfId="0" applyNumberFormat="1" applyFont="1" applyFill="1" applyBorder="1" applyAlignment="1" applyProtection="1">
      <alignment horizontal="right" vertical="center" wrapText="1"/>
    </xf>
    <xf numFmtId="0" fontId="49" fillId="4" borderId="34" xfId="0" applyFont="1" applyFill="1" applyBorder="1" applyAlignment="1" applyProtection="1">
      <alignment horizontal="center" vertical="center" wrapText="1"/>
    </xf>
    <xf numFmtId="3" fontId="49" fillId="4" borderId="34" xfId="0" applyNumberFormat="1" applyFont="1" applyFill="1" applyBorder="1" applyAlignment="1" applyProtection="1">
      <alignment horizontal="right" vertical="center"/>
    </xf>
    <xf numFmtId="3" fontId="49" fillId="4" borderId="64" xfId="0" applyNumberFormat="1" applyFont="1" applyFill="1" applyBorder="1" applyAlignment="1" applyProtection="1">
      <alignment horizontal="right" vertical="center"/>
    </xf>
    <xf numFmtId="4" fontId="49" fillId="4" borderId="8" xfId="0" applyNumberFormat="1" applyFont="1" applyFill="1" applyBorder="1" applyAlignment="1" applyProtection="1">
      <alignment horizontal="right" vertical="center" wrapText="1"/>
    </xf>
    <xf numFmtId="0" fontId="50" fillId="4" borderId="63" xfId="0" applyFont="1" applyFill="1" applyBorder="1" applyAlignment="1" applyProtection="1">
      <alignment horizontal="center" vertical="center" wrapText="1"/>
    </xf>
    <xf numFmtId="3" fontId="49" fillId="2" borderId="34" xfId="0" applyNumberFormat="1" applyFont="1" applyFill="1" applyBorder="1" applyAlignment="1" applyProtection="1">
      <alignment horizontal="right" vertical="center"/>
      <protection locked="0"/>
    </xf>
    <xf numFmtId="3" fontId="49" fillId="2" borderId="64" xfId="0" applyNumberFormat="1" applyFont="1" applyFill="1" applyBorder="1" applyAlignment="1" applyProtection="1">
      <alignment horizontal="right" vertical="center"/>
      <protection locked="0"/>
    </xf>
    <xf numFmtId="0" fontId="50" fillId="4" borderId="65" xfId="0" applyFont="1" applyFill="1" applyBorder="1" applyAlignment="1" applyProtection="1">
      <alignment horizontal="center" vertical="center" wrapText="1"/>
    </xf>
    <xf numFmtId="0" fontId="50" fillId="4" borderId="9" xfId="0" applyFont="1" applyFill="1" applyBorder="1" applyAlignment="1" applyProtection="1">
      <alignment horizontal="left" vertical="center" wrapText="1"/>
    </xf>
    <xf numFmtId="0" fontId="50" fillId="4" borderId="9" xfId="0" applyFont="1" applyFill="1" applyBorder="1" applyAlignment="1" applyProtection="1">
      <alignment horizontal="right" vertical="center" wrapText="1"/>
    </xf>
    <xf numFmtId="0" fontId="49" fillId="4" borderId="9" xfId="0" applyFont="1" applyFill="1" applyBorder="1" applyAlignment="1" applyProtection="1">
      <alignment horizontal="center" vertical="center" wrapText="1"/>
    </xf>
    <xf numFmtId="3" fontId="49" fillId="2" borderId="9" xfId="0" applyNumberFormat="1" applyFont="1" applyFill="1" applyBorder="1" applyAlignment="1" applyProtection="1">
      <alignment horizontal="right" vertical="center"/>
      <protection locked="0"/>
    </xf>
    <xf numFmtId="3" fontId="49" fillId="4" borderId="9" xfId="0" applyNumberFormat="1" applyFont="1" applyFill="1" applyBorder="1" applyAlignment="1" applyProtection="1">
      <alignment horizontal="right" vertical="center"/>
    </xf>
    <xf numFmtId="3" fontId="49" fillId="2" borderId="66" xfId="0" applyNumberFormat="1" applyFont="1" applyFill="1" applyBorder="1" applyAlignment="1" applyProtection="1">
      <alignment horizontal="right" vertical="center"/>
      <protection locked="0"/>
    </xf>
    <xf numFmtId="0" fontId="9" fillId="4" borderId="67" xfId="0" applyFont="1" applyFill="1" applyBorder="1" applyAlignment="1" applyProtection="1">
      <alignment horizontal="center"/>
    </xf>
    <xf numFmtId="0" fontId="6" fillId="4" borderId="68" xfId="0" quotePrefix="1" applyFont="1" applyFill="1" applyBorder="1" applyAlignment="1" applyProtection="1">
      <alignment horizontal="center"/>
    </xf>
    <xf numFmtId="0" fontId="6" fillId="4" borderId="68" xfId="0" quotePrefix="1" applyFont="1" applyFill="1" applyBorder="1" applyAlignment="1" applyProtection="1">
      <alignment horizontal="right"/>
    </xf>
    <xf numFmtId="3" fontId="8" fillId="4" borderId="68" xfId="0" applyNumberFormat="1" applyFont="1" applyFill="1" applyBorder="1" applyAlignment="1" applyProtection="1">
      <alignment horizontal="center"/>
    </xf>
    <xf numFmtId="3" fontId="10" fillId="3" borderId="31" xfId="0" applyNumberFormat="1" applyFont="1" applyFill="1" applyBorder="1" applyAlignment="1" applyProtection="1">
      <alignment horizontal="center"/>
    </xf>
    <xf numFmtId="0" fontId="16" fillId="3" borderId="69" xfId="0" quotePrefix="1" applyFont="1" applyFill="1" applyBorder="1" applyAlignment="1" applyProtection="1">
      <alignment horizontal="center"/>
    </xf>
    <xf numFmtId="3" fontId="10" fillId="3" borderId="70" xfId="0" applyNumberFormat="1" applyFont="1" applyFill="1" applyBorder="1" applyAlignment="1" applyProtection="1">
      <alignment horizontal="right"/>
    </xf>
    <xf numFmtId="0" fontId="63" fillId="2" borderId="4" xfId="0" applyFont="1" applyBorder="1" applyAlignment="1" applyProtection="1">
      <alignment horizontal="left"/>
      <protection locked="0"/>
    </xf>
    <xf numFmtId="0" fontId="63" fillId="2" borderId="8" xfId="0" applyFont="1" applyBorder="1" applyAlignment="1" applyProtection="1">
      <alignment horizontal="left"/>
      <protection locked="0"/>
    </xf>
    <xf numFmtId="0" fontId="10" fillId="3" borderId="31" xfId="0" applyFont="1" applyFill="1" applyBorder="1" applyAlignment="1" applyProtection="1">
      <alignment horizontal="center" vertical="center" wrapText="1"/>
    </xf>
    <xf numFmtId="3" fontId="46" fillId="3" borderId="31" xfId="0" applyNumberFormat="1" applyFont="1" applyFill="1" applyBorder="1" applyAlignment="1" applyProtection="1">
      <alignment horizontal="right" vertical="center" wrapText="1"/>
    </xf>
    <xf numFmtId="3" fontId="46" fillId="3" borderId="71" xfId="0" applyNumberFormat="1" applyFont="1" applyFill="1" applyBorder="1" applyAlignment="1" applyProtection="1">
      <alignment horizontal="right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3" fontId="46" fillId="3" borderId="72" xfId="0" applyNumberFormat="1" applyFont="1" applyFill="1" applyBorder="1" applyAlignment="1" applyProtection="1">
      <alignment horizontal="right" vertical="center" wrapText="1"/>
    </xf>
    <xf numFmtId="3" fontId="50" fillId="4" borderId="11" xfId="0" applyNumberFormat="1" applyFont="1" applyFill="1" applyBorder="1" applyAlignment="1" applyProtection="1">
      <alignment horizontal="right" vertical="center" wrapText="1"/>
    </xf>
    <xf numFmtId="3" fontId="50" fillId="4" borderId="73" xfId="0" applyNumberFormat="1" applyFont="1" applyFill="1" applyBorder="1" applyAlignment="1" applyProtection="1">
      <alignment horizontal="right" vertical="center" wrapText="1"/>
    </xf>
    <xf numFmtId="3" fontId="50" fillId="0" borderId="26" xfId="0" applyNumberFormat="1" applyFont="1" applyFill="1" applyBorder="1" applyAlignment="1" applyProtection="1">
      <alignment horizontal="right"/>
      <protection locked="0"/>
    </xf>
    <xf numFmtId="3" fontId="59" fillId="3" borderId="11" xfId="0" applyNumberFormat="1" applyFont="1" applyFill="1" applyBorder="1" applyAlignment="1" applyProtection="1">
      <alignment horizontal="right" vertical="center"/>
    </xf>
    <xf numFmtId="3" fontId="55" fillId="4" borderId="11" xfId="0" applyNumberFormat="1" applyFont="1" applyFill="1" applyBorder="1" applyAlignment="1" applyProtection="1">
      <alignment horizontal="right" vertical="center"/>
    </xf>
    <xf numFmtId="3" fontId="49" fillId="2" borderId="11" xfId="0" applyNumberFormat="1" applyFont="1" applyFill="1" applyBorder="1" applyAlignment="1" applyProtection="1">
      <alignment horizontal="right"/>
      <protection locked="0"/>
    </xf>
    <xf numFmtId="3" fontId="49" fillId="0" borderId="11" xfId="0" applyNumberFormat="1" applyFont="1" applyFill="1" applyBorder="1" applyAlignment="1" applyProtection="1">
      <alignment horizontal="right"/>
      <protection locked="0"/>
    </xf>
    <xf numFmtId="3" fontId="10" fillId="3" borderId="11" xfId="0" applyNumberFormat="1" applyFont="1" applyFill="1" applyBorder="1" applyAlignment="1" applyProtection="1">
      <alignment horizontal="right"/>
    </xf>
    <xf numFmtId="3" fontId="10" fillId="3" borderId="32" xfId="0" applyNumberFormat="1" applyFont="1" applyFill="1" applyBorder="1" applyAlignment="1" applyProtection="1">
      <alignment horizontal="right"/>
    </xf>
    <xf numFmtId="0" fontId="10" fillId="3" borderId="4" xfId="0" quotePrefix="1" applyFont="1" applyFill="1" applyBorder="1" applyAlignment="1" applyProtection="1">
      <alignment horizontal="left" wrapText="1"/>
    </xf>
    <xf numFmtId="3" fontId="57" fillId="2" borderId="4" xfId="0" applyNumberFormat="1" applyFont="1" applyFill="1" applyBorder="1" applyAlignment="1" applyProtection="1">
      <alignment horizontal="right"/>
      <protection locked="0"/>
    </xf>
    <xf numFmtId="3" fontId="59" fillId="3" borderId="4" xfId="0" applyNumberFormat="1" applyFont="1" applyFill="1" applyBorder="1" applyAlignment="1" applyProtection="1">
      <alignment horizontal="right"/>
    </xf>
    <xf numFmtId="3" fontId="59" fillId="3" borderId="11" xfId="0" applyNumberFormat="1" applyFont="1" applyFill="1" applyBorder="1" applyAlignment="1" applyProtection="1">
      <alignment horizontal="right"/>
    </xf>
    <xf numFmtId="0" fontId="66" fillId="4" borderId="4" xfId="0" applyFont="1" applyFill="1" applyBorder="1" applyAlignment="1" applyProtection="1">
      <alignment wrapText="1"/>
    </xf>
    <xf numFmtId="0" fontId="67" fillId="4" borderId="4" xfId="0" applyFont="1" applyFill="1" applyBorder="1" applyAlignment="1" applyProtection="1">
      <alignment wrapText="1"/>
    </xf>
    <xf numFmtId="0" fontId="67" fillId="4" borderId="4" xfId="0" applyFont="1" applyFill="1" applyBorder="1" applyAlignment="1" applyProtection="1">
      <alignment vertical="center" wrapText="1"/>
    </xf>
    <xf numFmtId="0" fontId="66" fillId="4" borderId="4" xfId="0" applyFont="1" applyFill="1" applyBorder="1" applyAlignment="1" applyProtection="1">
      <alignment vertical="center" wrapText="1"/>
    </xf>
    <xf numFmtId="0" fontId="66" fillId="4" borderId="7" xfId="0" applyFont="1" applyFill="1" applyBorder="1" applyAlignment="1" applyProtection="1">
      <alignment wrapText="1"/>
    </xf>
    <xf numFmtId="0" fontId="67" fillId="4" borderId="7" xfId="0" applyFont="1" applyFill="1" applyBorder="1" applyAlignment="1" applyProtection="1">
      <alignment vertical="center" wrapText="1"/>
    </xf>
    <xf numFmtId="0" fontId="65" fillId="4" borderId="7" xfId="0" applyFont="1" applyFill="1" applyBorder="1" applyAlignment="1" applyProtection="1">
      <alignment horizontal="center" vertical="center" wrapText="1"/>
    </xf>
    <xf numFmtId="0" fontId="16" fillId="3" borderId="80" xfId="0" quotePrefix="1" applyFont="1" applyFill="1" applyBorder="1" applyAlignment="1" applyProtection="1">
      <alignment horizontal="center"/>
    </xf>
    <xf numFmtId="0" fontId="16" fillId="3" borderId="81" xfId="0" applyFont="1" applyFill="1" applyBorder="1" applyAlignment="1" applyProtection="1">
      <alignment horizontal="center"/>
    </xf>
    <xf numFmtId="0" fontId="5" fillId="2" borderId="82" xfId="0" applyFont="1" applyBorder="1" applyAlignment="1" applyProtection="1">
      <alignment horizontal="center" vertical="center" wrapText="1"/>
    </xf>
    <xf numFmtId="0" fontId="5" fillId="2" borderId="83" xfId="0" applyFont="1" applyBorder="1" applyAlignment="1" applyProtection="1">
      <alignment horizontal="center" vertical="center" wrapText="1"/>
    </xf>
    <xf numFmtId="0" fontId="10" fillId="3" borderId="83" xfId="0" applyFont="1" applyFill="1" applyBorder="1" applyAlignment="1" applyProtection="1">
      <alignment horizontal="center" vertical="center" wrapText="1"/>
    </xf>
    <xf numFmtId="0" fontId="10" fillId="3" borderId="84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52" xfId="0" applyFont="1" applyFill="1" applyBorder="1" applyAlignment="1" applyProtection="1">
      <alignment horizontal="center" vertical="center" wrapText="1"/>
    </xf>
    <xf numFmtId="0" fontId="21" fillId="2" borderId="53" xfId="0" applyFont="1" applyBorder="1" applyAlignment="1" applyProtection="1">
      <alignment horizontal="center" vertical="center" wrapText="1"/>
    </xf>
    <xf numFmtId="0" fontId="21" fillId="2" borderId="3" xfId="0" applyFont="1" applyBorder="1" applyAlignment="1" applyProtection="1">
      <alignment horizontal="center" vertical="center" wrapText="1"/>
    </xf>
    <xf numFmtId="0" fontId="19" fillId="2" borderId="53" xfId="0" applyFont="1" applyBorder="1" applyAlignment="1" applyProtection="1">
      <alignment horizontal="left" vertical="center" wrapText="1"/>
    </xf>
    <xf numFmtId="0" fontId="19" fillId="2" borderId="3" xfId="0" applyFont="1" applyBorder="1" applyAlignment="1" applyProtection="1">
      <alignment horizontal="left" vertical="center" wrapText="1"/>
    </xf>
    <xf numFmtId="0" fontId="19" fillId="2" borderId="52" xfId="0" applyFont="1" applyBorder="1" applyAlignment="1" applyProtection="1">
      <alignment horizontal="left" vertical="center" wrapText="1"/>
    </xf>
    <xf numFmtId="0" fontId="22" fillId="4" borderId="85" xfId="0" quotePrefix="1" applyFont="1" applyFill="1" applyBorder="1" applyAlignment="1" applyProtection="1">
      <alignment horizontal="center" vertical="center" wrapText="1"/>
    </xf>
    <xf numFmtId="0" fontId="22" fillId="4" borderId="66" xfId="0" applyFont="1" applyFill="1" applyBorder="1" applyAlignment="1" applyProtection="1">
      <alignment horizontal="center" vertical="center" wrapText="1"/>
    </xf>
    <xf numFmtId="3" fontId="10" fillId="3" borderId="74" xfId="0" applyNumberFormat="1" applyFont="1" applyFill="1" applyBorder="1" applyAlignment="1" applyProtection="1">
      <alignment horizontal="center" wrapText="1"/>
    </xf>
    <xf numFmtId="3" fontId="10" fillId="3" borderId="75" xfId="0" applyNumberFormat="1" applyFont="1" applyFill="1" applyBorder="1" applyAlignment="1" applyProtection="1">
      <alignment horizontal="center" wrapText="1"/>
    </xf>
    <xf numFmtId="3" fontId="46" fillId="3" borderId="74" xfId="0" applyNumberFormat="1" applyFont="1" applyFill="1" applyBorder="1" applyAlignment="1" applyProtection="1">
      <alignment horizontal="left"/>
    </xf>
    <xf numFmtId="3" fontId="46" fillId="3" borderId="75" xfId="0" applyNumberFormat="1" applyFont="1" applyFill="1" applyBorder="1" applyAlignment="1" applyProtection="1">
      <alignment horizontal="left"/>
    </xf>
    <xf numFmtId="3" fontId="10" fillId="3" borderId="74" xfId="0" applyNumberFormat="1" applyFont="1" applyFill="1" applyBorder="1" applyAlignment="1" applyProtection="1">
      <alignment horizontal="center"/>
    </xf>
    <xf numFmtId="3" fontId="10" fillId="3" borderId="75" xfId="0" applyNumberFormat="1" applyFont="1" applyFill="1" applyBorder="1" applyAlignment="1" applyProtection="1">
      <alignment horizontal="center"/>
    </xf>
    <xf numFmtId="0" fontId="22" fillId="4" borderId="76" xfId="0" quotePrefix="1" applyFont="1" applyFill="1" applyBorder="1" applyAlignment="1" applyProtection="1">
      <alignment horizontal="center" vertical="center" wrapText="1"/>
    </xf>
    <xf numFmtId="0" fontId="22" fillId="4" borderId="9" xfId="0" applyFont="1" applyFill="1" applyBorder="1" applyAlignment="1" applyProtection="1">
      <alignment horizontal="center" vertical="center" wrapText="1"/>
    </xf>
    <xf numFmtId="0" fontId="22" fillId="4" borderId="77" xfId="0" applyFont="1" applyFill="1" applyBorder="1" applyAlignment="1" applyProtection="1">
      <alignment horizontal="center"/>
    </xf>
    <xf numFmtId="0" fontId="22" fillId="4" borderId="78" xfId="0" applyFont="1" applyFill="1" applyBorder="1" applyAlignment="1" applyProtection="1">
      <alignment horizontal="center"/>
    </xf>
    <xf numFmtId="0" fontId="22" fillId="4" borderId="79" xfId="0" applyFont="1" applyFill="1" applyBorder="1" applyAlignment="1" applyProtection="1">
      <alignment horizontal="center"/>
    </xf>
    <xf numFmtId="0" fontId="22" fillId="4" borderId="8" xfId="0" quotePrefix="1" applyFont="1" applyFill="1" applyBorder="1" applyAlignment="1" applyProtection="1">
      <alignment horizontal="center" vertical="center" wrapText="1"/>
    </xf>
    <xf numFmtId="0" fontId="22" fillId="4" borderId="34" xfId="0" applyFont="1" applyFill="1" applyBorder="1" applyAlignment="1" applyProtection="1">
      <alignment horizontal="center" vertical="center" wrapText="1"/>
    </xf>
    <xf numFmtId="0" fontId="22" fillId="4" borderId="50" xfId="0" quotePrefix="1" applyFont="1" applyFill="1" applyBorder="1" applyAlignment="1" applyProtection="1">
      <alignment horizontal="center" vertical="center" wrapText="1"/>
    </xf>
    <xf numFmtId="0" fontId="22" fillId="4" borderId="86" xfId="0" applyFont="1" applyFill="1" applyBorder="1" applyAlignment="1" applyProtection="1">
      <alignment horizontal="center" vertical="center" wrapText="1"/>
    </xf>
    <xf numFmtId="0" fontId="5" fillId="2" borderId="3" xfId="0" applyFont="1" applyBorder="1" applyAlignment="1" applyProtection="1">
      <alignment horizontal="center" vertical="center" wrapText="1"/>
    </xf>
    <xf numFmtId="0" fontId="16" fillId="3" borderId="81" xfId="0" quotePrefix="1" applyFont="1" applyFill="1" applyBorder="1" applyAlignment="1" applyProtection="1">
      <alignment horizontal="center"/>
    </xf>
    <xf numFmtId="0" fontId="22" fillId="4" borderId="87" xfId="0" applyFont="1" applyFill="1" applyBorder="1" applyAlignment="1" applyProtection="1">
      <alignment horizontal="center"/>
    </xf>
    <xf numFmtId="0" fontId="22" fillId="4" borderId="38" xfId="0" applyFont="1" applyFill="1" applyBorder="1" applyAlignment="1" applyProtection="1">
      <alignment horizontal="center"/>
    </xf>
    <xf numFmtId="0" fontId="22" fillId="4" borderId="36" xfId="0" applyFont="1" applyFill="1" applyBorder="1" applyAlignment="1" applyProtection="1">
      <alignment horizontal="center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34" xfId="0" applyFont="1" applyFill="1" applyBorder="1" applyAlignment="1" applyProtection="1">
      <alignment horizontal="center" vertical="center" wrapText="1"/>
    </xf>
    <xf numFmtId="0" fontId="50" fillId="4" borderId="88" xfId="0" applyFont="1" applyFill="1" applyBorder="1" applyAlignment="1" applyProtection="1">
      <alignment horizontal="center" vertical="center" wrapText="1"/>
    </xf>
    <xf numFmtId="0" fontId="50" fillId="4" borderId="38" xfId="0" applyFont="1" applyFill="1" applyBorder="1" applyAlignment="1" applyProtection="1">
      <alignment horizontal="center" vertical="center" wrapText="1"/>
    </xf>
    <xf numFmtId="0" fontId="50" fillId="4" borderId="89" xfId="0" applyFont="1" applyFill="1" applyBorder="1" applyAlignment="1" applyProtection="1">
      <alignment horizontal="center" vertical="center" wrapText="1"/>
    </xf>
    <xf numFmtId="0" fontId="10" fillId="3" borderId="90" xfId="0" applyFont="1" applyFill="1" applyBorder="1" applyAlignment="1" applyProtection="1">
      <alignment horizontal="center" vertical="center" wrapText="1"/>
    </xf>
    <xf numFmtId="0" fontId="10" fillId="3" borderId="91" xfId="0" applyFont="1" applyFill="1" applyBorder="1" applyAlignment="1" applyProtection="1">
      <alignment horizontal="center" vertical="center" wrapText="1"/>
    </xf>
    <xf numFmtId="0" fontId="10" fillId="3" borderId="92" xfId="0" applyFont="1" applyFill="1" applyBorder="1" applyAlignment="1" applyProtection="1">
      <alignment horizontal="center" vertical="center" wrapText="1"/>
    </xf>
    <xf numFmtId="0" fontId="10" fillId="3" borderId="93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94" xfId="0" applyFont="1" applyFill="1" applyBorder="1" applyAlignment="1" applyProtection="1">
      <alignment horizontal="center" vertical="center" wrapText="1"/>
    </xf>
    <xf numFmtId="0" fontId="10" fillId="3" borderId="99" xfId="0" applyFont="1" applyFill="1" applyBorder="1" applyAlignment="1" applyProtection="1">
      <alignment horizontal="center" vertical="center" wrapText="1"/>
    </xf>
    <xf numFmtId="0" fontId="10" fillId="3" borderId="100" xfId="0" applyFont="1" applyFill="1" applyBorder="1" applyAlignment="1" applyProtection="1">
      <alignment horizontal="center" vertical="center" wrapText="1"/>
    </xf>
    <xf numFmtId="0" fontId="10" fillId="3" borderId="101" xfId="0" applyFont="1" applyFill="1" applyBorder="1" applyAlignment="1" applyProtection="1">
      <alignment horizontal="center" vertical="center" wrapText="1"/>
    </xf>
    <xf numFmtId="0" fontId="21" fillId="2" borderId="90" xfId="0" applyFont="1" applyBorder="1" applyAlignment="1" applyProtection="1">
      <alignment horizontal="center" vertical="center" wrapText="1"/>
    </xf>
    <xf numFmtId="0" fontId="21" fillId="2" borderId="91" xfId="0" applyFont="1" applyBorder="1" applyAlignment="1" applyProtection="1">
      <alignment horizontal="center" vertical="center" wrapText="1"/>
    </xf>
    <xf numFmtId="0" fontId="21" fillId="2" borderId="92" xfId="0" applyFont="1" applyBorder="1" applyAlignment="1" applyProtection="1">
      <alignment horizontal="center" vertical="center" wrapText="1"/>
    </xf>
    <xf numFmtId="0" fontId="21" fillId="2" borderId="93" xfId="0" applyFont="1" applyBorder="1" applyAlignment="1" applyProtection="1">
      <alignment horizontal="center" vertical="center" wrapText="1"/>
    </xf>
    <xf numFmtId="0" fontId="21" fillId="2" borderId="0" xfId="0" applyFont="1" applyBorder="1" applyAlignment="1" applyProtection="1">
      <alignment horizontal="center" vertical="center" wrapText="1"/>
    </xf>
    <xf numFmtId="0" fontId="21" fillId="2" borderId="94" xfId="0" applyFont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23" fillId="4" borderId="50" xfId="0" applyFont="1" applyFill="1" applyBorder="1" applyAlignment="1" applyProtection="1">
      <alignment horizontal="center" vertical="center" wrapText="1"/>
    </xf>
    <xf numFmtId="0" fontId="23" fillId="4" borderId="86" xfId="0" applyFont="1" applyFill="1" applyBorder="1" applyAlignment="1" applyProtection="1">
      <alignment horizontal="center" vertical="center" wrapText="1"/>
    </xf>
    <xf numFmtId="0" fontId="16" fillId="3" borderId="97" xfId="0" quotePrefix="1" applyFont="1" applyFill="1" applyBorder="1" applyAlignment="1" applyProtection="1">
      <alignment horizontal="center"/>
    </xf>
    <xf numFmtId="0" fontId="16" fillId="3" borderId="78" xfId="0" quotePrefix="1" applyFont="1" applyFill="1" applyBorder="1" applyAlignment="1" applyProtection="1">
      <alignment horizontal="center"/>
    </xf>
    <xf numFmtId="0" fontId="16" fillId="3" borderId="98" xfId="0" quotePrefix="1" applyFont="1" applyFill="1" applyBorder="1" applyAlignment="1" applyProtection="1">
      <alignment horizontal="center"/>
    </xf>
    <xf numFmtId="0" fontId="10" fillId="3" borderId="102" xfId="0" applyFont="1" applyFill="1" applyBorder="1" applyAlignment="1" applyProtection="1">
      <alignment horizontal="center" vertical="center" wrapText="1"/>
    </xf>
    <xf numFmtId="0" fontId="10" fillId="3" borderId="103" xfId="0" applyFont="1" applyFill="1" applyBorder="1" applyAlignment="1" applyProtection="1">
      <alignment horizontal="center" vertical="center" wrapText="1"/>
    </xf>
    <xf numFmtId="0" fontId="10" fillId="3" borderId="104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5" fillId="0" borderId="105" xfId="0" applyFont="1" applyFill="1" applyBorder="1" applyAlignment="1" applyProtection="1">
      <alignment horizontal="center" vertical="center" wrapText="1"/>
    </xf>
    <xf numFmtId="0" fontId="5" fillId="0" borderId="106" xfId="0" applyFont="1" applyFill="1" applyBorder="1" applyAlignment="1" applyProtection="1">
      <alignment horizontal="center" vertical="center" wrapText="1"/>
    </xf>
    <xf numFmtId="0" fontId="5" fillId="0" borderId="107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1" fillId="3" borderId="108" xfId="0" applyFont="1" applyFill="1" applyBorder="1" applyAlignment="1" applyProtection="1">
      <alignment horizontal="center" wrapText="1"/>
    </xf>
    <xf numFmtId="0" fontId="51" fillId="3" borderId="109" xfId="0" applyFont="1" applyFill="1" applyBorder="1" applyAlignment="1" applyProtection="1">
      <alignment horizontal="center" wrapText="1"/>
    </xf>
    <xf numFmtId="0" fontId="51" fillId="3" borderId="110" xfId="0" applyFont="1" applyFill="1" applyBorder="1" applyAlignment="1" applyProtection="1">
      <alignment horizontal="center" wrapText="1"/>
    </xf>
    <xf numFmtId="0" fontId="10" fillId="3" borderId="104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10" fillId="3" borderId="94" xfId="0" applyFont="1" applyFill="1" applyBorder="1" applyAlignment="1" applyProtection="1">
      <alignment horizontal="left" vertical="center" wrapText="1"/>
    </xf>
    <xf numFmtId="0" fontId="6" fillId="4" borderId="50" xfId="0" quotePrefix="1" applyFont="1" applyFill="1" applyBorder="1" applyAlignment="1" applyProtection="1">
      <alignment horizontal="center" vertical="center" wrapText="1"/>
    </xf>
    <xf numFmtId="0" fontId="6" fillId="4" borderId="86" xfId="0" quotePrefix="1" applyFont="1" applyFill="1" applyBorder="1" applyAlignment="1" applyProtection="1">
      <alignment horizontal="center" vertical="center" wrapText="1"/>
    </xf>
    <xf numFmtId="0" fontId="13" fillId="0" borderId="90" xfId="0" applyFont="1" applyFill="1" applyBorder="1" applyAlignment="1" applyProtection="1">
      <alignment horizontal="center" vertical="center" wrapText="1"/>
    </xf>
    <xf numFmtId="0" fontId="13" fillId="0" borderId="91" xfId="0" applyFont="1" applyFill="1" applyBorder="1" applyAlignment="1" applyProtection="1">
      <alignment horizontal="center" vertical="center" wrapText="1"/>
    </xf>
    <xf numFmtId="0" fontId="13" fillId="0" borderId="111" xfId="0" applyFont="1" applyFill="1" applyBorder="1" applyAlignment="1" applyProtection="1">
      <alignment horizontal="center" vertical="center" wrapText="1"/>
    </xf>
    <xf numFmtId="0" fontId="13" fillId="0" borderId="112" xfId="0" applyFont="1" applyFill="1" applyBorder="1" applyAlignment="1" applyProtection="1">
      <alignment horizontal="center" vertical="center" wrapText="1"/>
    </xf>
    <xf numFmtId="0" fontId="13" fillId="0" borderId="113" xfId="0" applyFont="1" applyFill="1" applyBorder="1" applyAlignment="1" applyProtection="1">
      <alignment horizontal="center" vertical="center" wrapText="1"/>
    </xf>
    <xf numFmtId="0" fontId="13" fillId="0" borderId="58" xfId="0" applyFont="1" applyFill="1" applyBorder="1" applyAlignment="1" applyProtection="1">
      <alignment horizontal="center" vertical="center" wrapText="1"/>
    </xf>
    <xf numFmtId="0" fontId="14" fillId="3" borderId="114" xfId="0" applyFont="1" applyFill="1" applyBorder="1" applyAlignment="1" applyProtection="1">
      <alignment horizontal="center" vertical="center" wrapText="1"/>
    </xf>
    <xf numFmtId="0" fontId="14" fillId="3" borderId="91" xfId="0" applyFont="1" applyFill="1" applyBorder="1" applyAlignment="1" applyProtection="1">
      <alignment horizontal="center" vertical="center" wrapText="1"/>
    </xf>
    <xf numFmtId="0" fontId="14" fillId="3" borderId="92" xfId="0" applyFont="1" applyFill="1" applyBorder="1" applyAlignment="1" applyProtection="1">
      <alignment horizontal="center" vertical="center" wrapText="1"/>
    </xf>
    <xf numFmtId="0" fontId="14" fillId="3" borderId="104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0" fontId="14" fillId="3" borderId="94" xfId="0" applyFont="1" applyFill="1" applyBorder="1" applyAlignment="1" applyProtection="1">
      <alignment horizontal="center" vertical="center" wrapText="1"/>
    </xf>
    <xf numFmtId="0" fontId="10" fillId="3" borderId="87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left" vertical="center" wrapText="1"/>
    </xf>
    <xf numFmtId="0" fontId="6" fillId="4" borderId="50" xfId="0" applyFont="1" applyFill="1" applyBorder="1" applyAlignment="1" applyProtection="1">
      <alignment horizontal="center" vertical="center" wrapText="1"/>
    </xf>
    <xf numFmtId="0" fontId="16" fillId="3" borderId="114" xfId="0" applyFont="1" applyFill="1" applyBorder="1" applyAlignment="1" applyProtection="1">
      <alignment horizontal="center" vertical="center" wrapText="1"/>
    </xf>
    <xf numFmtId="0" fontId="16" fillId="3" borderId="91" xfId="0" applyFont="1" applyFill="1" applyBorder="1" applyAlignment="1" applyProtection="1">
      <alignment horizontal="center" vertical="center" wrapText="1"/>
    </xf>
    <xf numFmtId="0" fontId="16" fillId="3" borderId="92" xfId="0" applyFont="1" applyFill="1" applyBorder="1" applyAlignment="1" applyProtection="1">
      <alignment horizontal="center" vertical="center" wrapText="1"/>
    </xf>
    <xf numFmtId="0" fontId="16" fillId="3" borderId="104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94" xfId="0" applyFont="1" applyFill="1" applyBorder="1" applyAlignment="1" applyProtection="1">
      <alignment horizontal="center" vertical="center" wrapText="1"/>
    </xf>
    <xf numFmtId="0" fontId="5" fillId="0" borderId="90" xfId="0" applyFont="1" applyFill="1" applyBorder="1" applyAlignment="1" applyProtection="1">
      <alignment horizontal="center" vertical="center" wrapText="1"/>
    </xf>
    <xf numFmtId="0" fontId="5" fillId="0" borderId="91" xfId="0" applyFont="1" applyFill="1" applyBorder="1" applyAlignment="1" applyProtection="1">
      <alignment horizontal="center" vertical="center" wrapText="1"/>
    </xf>
    <xf numFmtId="0" fontId="5" fillId="0" borderId="111" xfId="0" applyFont="1" applyFill="1" applyBorder="1" applyAlignment="1" applyProtection="1">
      <alignment horizontal="center" vertical="center" wrapText="1"/>
    </xf>
    <xf numFmtId="0" fontId="5" fillId="0" borderId="112" xfId="0" applyFont="1" applyFill="1" applyBorder="1" applyAlignment="1" applyProtection="1">
      <alignment horizontal="center" vertical="center" wrapText="1"/>
    </xf>
    <xf numFmtId="0" fontId="5" fillId="0" borderId="113" xfId="0" applyFont="1" applyFill="1" applyBorder="1" applyAlignment="1" applyProtection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 wrapText="1"/>
    </xf>
    <xf numFmtId="0" fontId="8" fillId="3" borderId="87" xfId="0" applyFont="1" applyFill="1" applyBorder="1" applyAlignment="1" applyProtection="1">
      <alignment horizontal="center" vertical="center"/>
    </xf>
    <xf numFmtId="0" fontId="8" fillId="3" borderId="38" xfId="0" applyFont="1" applyFill="1" applyBorder="1" applyAlignment="1" applyProtection="1">
      <alignment horizontal="center" vertical="center"/>
    </xf>
    <xf numFmtId="0" fontId="8" fillId="3" borderId="89" xfId="0" applyFont="1" applyFill="1" applyBorder="1" applyAlignment="1" applyProtection="1">
      <alignment horizontal="center" vertical="center"/>
    </xf>
    <xf numFmtId="0" fontId="36" fillId="5" borderId="117" xfId="8" applyFill="1" applyBorder="1">
      <alignment horizontal="center"/>
    </xf>
    <xf numFmtId="0" fontId="5" fillId="2" borderId="82" xfId="8" applyFont="1" applyBorder="1" applyAlignment="1">
      <alignment horizontal="center" vertical="center" wrapText="1"/>
    </xf>
    <xf numFmtId="0" fontId="5" fillId="2" borderId="83" xfId="8" applyFont="1" applyBorder="1" applyAlignment="1">
      <alignment horizontal="center" vertical="center" wrapText="1"/>
    </xf>
    <xf numFmtId="0" fontId="5" fillId="2" borderId="53" xfId="8" applyFont="1" applyBorder="1" applyAlignment="1">
      <alignment horizontal="center" vertical="center" wrapText="1"/>
    </xf>
    <xf numFmtId="0" fontId="5" fillId="2" borderId="3" xfId="8" applyFont="1" applyBorder="1" applyAlignment="1">
      <alignment horizontal="center" vertical="center" wrapText="1"/>
    </xf>
    <xf numFmtId="0" fontId="10" fillId="3" borderId="83" xfId="8" applyFont="1" applyFill="1" applyBorder="1" applyAlignment="1">
      <alignment horizontal="center" vertical="center" wrapText="1"/>
    </xf>
    <xf numFmtId="0" fontId="10" fillId="3" borderId="84" xfId="8" applyFont="1" applyFill="1" applyBorder="1" applyAlignment="1">
      <alignment horizontal="center" vertical="center" wrapText="1"/>
    </xf>
    <xf numFmtId="0" fontId="10" fillId="3" borderId="3" xfId="8" applyFont="1" applyFill="1" applyBorder="1" applyAlignment="1">
      <alignment horizontal="center" vertical="center" wrapText="1"/>
    </xf>
    <xf numFmtId="0" fontId="10" fillId="3" borderId="52" xfId="8" applyFont="1" applyFill="1" applyBorder="1" applyAlignment="1">
      <alignment horizontal="center" vertical="center" wrapText="1"/>
    </xf>
    <xf numFmtId="0" fontId="43" fillId="2" borderId="53" xfId="8" applyFont="1" applyBorder="1" applyAlignment="1">
      <alignment horizontal="center" vertical="center"/>
    </xf>
    <xf numFmtId="0" fontId="43" fillId="2" borderId="3" xfId="8" applyFont="1" applyBorder="1" applyAlignment="1">
      <alignment horizontal="center" vertical="center"/>
    </xf>
    <xf numFmtId="0" fontId="36" fillId="4" borderId="53" xfId="8" applyFill="1" applyBorder="1">
      <alignment horizontal="center"/>
    </xf>
    <xf numFmtId="0" fontId="36" fillId="4" borderId="3" xfId="8" applyFill="1" applyBorder="1">
      <alignment horizontal="center"/>
    </xf>
    <xf numFmtId="0" fontId="36" fillId="4" borderId="52" xfId="8" applyFill="1" applyBorder="1">
      <alignment horizontal="center"/>
    </xf>
    <xf numFmtId="9" fontId="16" fillId="3" borderId="6" xfId="8" applyNumberFormat="1" applyFont="1" applyFill="1" applyBorder="1" applyAlignment="1" applyProtection="1">
      <alignment horizontal="center" vertical="center"/>
    </xf>
    <xf numFmtId="9" fontId="16" fillId="3" borderId="95" xfId="8" applyNumberFormat="1" applyFont="1" applyFill="1" applyBorder="1" applyAlignment="1" applyProtection="1">
      <alignment horizontal="center" vertical="center"/>
    </xf>
    <xf numFmtId="9" fontId="16" fillId="3" borderId="116" xfId="8" applyNumberFormat="1" applyFont="1" applyFill="1" applyBorder="1" applyAlignment="1" applyProtection="1">
      <alignment horizontal="center" vertical="center"/>
    </xf>
    <xf numFmtId="0" fontId="40" fillId="4" borderId="81" xfId="8" applyNumberFormat="1" applyFont="1" applyFill="1" applyBorder="1" applyAlignment="1">
      <alignment horizontal="center" vertical="center"/>
    </xf>
    <xf numFmtId="0" fontId="40" fillId="4" borderId="115" xfId="8" applyNumberFormat="1" applyFont="1" applyFill="1" applyBorder="1" applyAlignment="1">
      <alignment horizontal="center" vertical="center"/>
    </xf>
    <xf numFmtId="0" fontId="10" fillId="3" borderId="53" xfId="8" applyFont="1" applyFill="1" applyBorder="1" applyAlignment="1">
      <alignment horizontal="center"/>
    </xf>
    <xf numFmtId="0" fontId="10" fillId="3" borderId="3" xfId="8" applyFont="1" applyFill="1" applyBorder="1" applyAlignment="1">
      <alignment horizontal="center"/>
    </xf>
    <xf numFmtId="0" fontId="10" fillId="3" borderId="81" xfId="8" applyFont="1" applyFill="1" applyBorder="1" applyAlignment="1">
      <alignment horizontal="center"/>
    </xf>
    <xf numFmtId="0" fontId="10" fillId="3" borderId="52" xfId="8" applyFont="1" applyFill="1" applyBorder="1" applyAlignment="1">
      <alignment horizontal="center"/>
    </xf>
    <xf numFmtId="0" fontId="40" fillId="4" borderId="53" xfId="8" applyFont="1" applyFill="1" applyBorder="1" applyAlignment="1">
      <alignment horizontal="center"/>
    </xf>
    <xf numFmtId="0" fontId="40" fillId="4" borderId="3" xfId="8" applyFont="1" applyFill="1" applyBorder="1" applyAlignment="1">
      <alignment horizontal="center"/>
    </xf>
    <xf numFmtId="187" fontId="40" fillId="4" borderId="6" xfId="8" applyNumberFormat="1" applyFont="1" applyFill="1" applyBorder="1" applyAlignment="1">
      <alignment horizontal="center"/>
    </xf>
    <xf numFmtId="187" fontId="40" fillId="4" borderId="95" xfId="8" applyNumberFormat="1" applyFont="1" applyFill="1" applyBorder="1" applyAlignment="1">
      <alignment horizontal="center"/>
    </xf>
    <xf numFmtId="187" fontId="40" fillId="4" borderId="116" xfId="8" applyNumberFormat="1" applyFont="1" applyFill="1" applyBorder="1" applyAlignment="1">
      <alignment horizontal="center"/>
    </xf>
    <xf numFmtId="0" fontId="6" fillId="2" borderId="117" xfId="8" applyFont="1" applyBorder="1" applyAlignment="1">
      <alignment horizontal="left" wrapText="1"/>
    </xf>
    <xf numFmtId="0" fontId="6" fillId="2" borderId="0" xfId="8" applyFont="1" applyBorder="1" applyAlignment="1">
      <alignment horizontal="left" wrapText="1"/>
    </xf>
    <xf numFmtId="0" fontId="6" fillId="2" borderId="118" xfId="8" applyFont="1" applyBorder="1" applyAlignment="1">
      <alignment horizontal="left" wrapText="1"/>
    </xf>
    <xf numFmtId="0" fontId="0" fillId="2" borderId="13" xfId="0" applyBorder="1" applyAlignment="1">
      <alignment horizontal="center" wrapText="1"/>
    </xf>
    <xf numFmtId="0" fontId="0" fillId="2" borderId="119" xfId="0" applyBorder="1" applyAlignment="1">
      <alignment horizontal="center" wrapText="1"/>
    </xf>
    <xf numFmtId="0" fontId="0" fillId="2" borderId="120" xfId="0" applyBorder="1" applyAlignment="1">
      <alignment horizontal="center" wrapText="1"/>
    </xf>
    <xf numFmtId="206" fontId="40" fillId="4" borderId="6" xfId="8" applyNumberFormat="1" applyFont="1" applyFill="1" applyBorder="1" applyAlignment="1" applyProtection="1">
      <alignment horizontal="center" vertical="center"/>
    </xf>
    <xf numFmtId="206" fontId="40" fillId="4" borderId="95" xfId="8" applyNumberFormat="1" applyFont="1" applyFill="1" applyBorder="1" applyAlignment="1" applyProtection="1">
      <alignment horizontal="center" vertical="center"/>
    </xf>
    <xf numFmtId="206" fontId="40" fillId="4" borderId="116" xfId="8" applyNumberFormat="1" applyFont="1" applyFill="1" applyBorder="1" applyAlignment="1" applyProtection="1">
      <alignment horizontal="center" vertical="center"/>
    </xf>
    <xf numFmtId="3" fontId="40" fillId="0" borderId="6" xfId="8" applyNumberFormat="1" applyFont="1" applyFill="1" applyBorder="1" applyAlignment="1" applyProtection="1">
      <alignment horizontal="center" vertical="center"/>
      <protection locked="0"/>
    </xf>
    <xf numFmtId="3" fontId="40" fillId="0" borderId="95" xfId="8" applyNumberFormat="1" applyFont="1" applyFill="1" applyBorder="1" applyAlignment="1" applyProtection="1">
      <alignment horizontal="center" vertical="center"/>
      <protection locked="0"/>
    </xf>
    <xf numFmtId="3" fontId="40" fillId="0" borderId="116" xfId="8" applyNumberFormat="1" applyFont="1" applyFill="1" applyBorder="1" applyAlignment="1" applyProtection="1">
      <alignment horizontal="center" vertical="center"/>
      <protection locked="0"/>
    </xf>
    <xf numFmtId="3" fontId="40" fillId="4" borderId="6" xfId="8" applyNumberFormat="1" applyFont="1" applyFill="1" applyBorder="1" applyAlignment="1" applyProtection="1">
      <alignment horizontal="center" vertical="center"/>
    </xf>
    <xf numFmtId="3" fontId="40" fillId="4" borderId="95" xfId="8" applyNumberFormat="1" applyFont="1" applyFill="1" applyBorder="1" applyAlignment="1" applyProtection="1">
      <alignment horizontal="center" vertical="center"/>
    </xf>
    <xf numFmtId="3" fontId="40" fillId="4" borderId="116" xfId="8" applyNumberFormat="1" applyFont="1" applyFill="1" applyBorder="1" applyAlignment="1" applyProtection="1">
      <alignment horizontal="center" vertical="center"/>
    </xf>
  </cellXfs>
  <cellStyles count="12">
    <cellStyle name="cap tabel" xfId="1"/>
    <cellStyle name="caseta" xfId="2"/>
    <cellStyle name="Category" xfId="3"/>
    <cellStyle name="Domiu" xfId="4"/>
    <cellStyle name="input" xfId="5"/>
    <cellStyle name="insert mic" xfId="6"/>
    <cellStyle name="needitabil" xfId="7"/>
    <cellStyle name="Normal" xfId="0" builtinId="0"/>
    <cellStyle name="Normal_M.3.1.-2 ver6.0" xfId="8"/>
    <cellStyle name="Normal3.1" xfId="9"/>
    <cellStyle name="Percent" xfId="10" builtinId="5"/>
    <cellStyle name="Ttilu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63500</xdr:rowOff>
    </xdr:from>
    <xdr:to>
      <xdr:col>1</xdr:col>
      <xdr:colOff>196850</xdr:colOff>
      <xdr:row>3</xdr:row>
      <xdr:rowOff>127000</xdr:rowOff>
    </xdr:to>
    <xdr:pic>
      <xdr:nvPicPr>
        <xdr:cNvPr id="67692" name="Picture 1025" descr="STEMA">
          <a:extLst>
            <a:ext uri="{FF2B5EF4-FFF2-40B4-BE49-F238E27FC236}">
              <a16:creationId xmlns:a16="http://schemas.microsoft.com/office/drawing/2014/main" id="{6544A9EA-CEC3-4423-B91C-BD6EBE968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63500"/>
          <a:ext cx="5270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0</xdr:row>
      <xdr:rowOff>63500</xdr:rowOff>
    </xdr:from>
    <xdr:to>
      <xdr:col>2</xdr:col>
      <xdr:colOff>57150</xdr:colOff>
      <xdr:row>2</xdr:row>
      <xdr:rowOff>158750</xdr:rowOff>
    </xdr:to>
    <xdr:pic>
      <xdr:nvPicPr>
        <xdr:cNvPr id="39895" name="Picture 1" descr="STEMA">
          <a:extLst>
            <a:ext uri="{FF2B5EF4-FFF2-40B4-BE49-F238E27FC236}">
              <a16:creationId xmlns:a16="http://schemas.microsoft.com/office/drawing/2014/main" id="{45F6EF92-D4A6-47B3-9409-CEB2DB222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63500"/>
          <a:ext cx="38735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0</xdr:row>
      <xdr:rowOff>63500</xdr:rowOff>
    </xdr:from>
    <xdr:to>
      <xdr:col>2</xdr:col>
      <xdr:colOff>76200</xdr:colOff>
      <xdr:row>2</xdr:row>
      <xdr:rowOff>133350</xdr:rowOff>
    </xdr:to>
    <xdr:pic>
      <xdr:nvPicPr>
        <xdr:cNvPr id="16370" name="Picture 9" descr="STEMA">
          <a:extLst>
            <a:ext uri="{FF2B5EF4-FFF2-40B4-BE49-F238E27FC236}">
              <a16:creationId xmlns:a16="http://schemas.microsoft.com/office/drawing/2014/main" id="{B703AACD-208A-4351-9138-5427A76F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63500"/>
          <a:ext cx="368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57150</xdr:rowOff>
    </xdr:from>
    <xdr:to>
      <xdr:col>2</xdr:col>
      <xdr:colOff>279400</xdr:colOff>
      <xdr:row>1</xdr:row>
      <xdr:rowOff>311150</xdr:rowOff>
    </xdr:to>
    <xdr:pic>
      <xdr:nvPicPr>
        <xdr:cNvPr id="59983" name="Picture 1" descr="STEMA">
          <a:extLst>
            <a:ext uri="{FF2B5EF4-FFF2-40B4-BE49-F238E27FC236}">
              <a16:creationId xmlns:a16="http://schemas.microsoft.com/office/drawing/2014/main" id="{6B072437-63A0-4BDD-8520-ED0BC9CB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57150"/>
          <a:ext cx="46990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184150</xdr:colOff>
      <xdr:row>1</xdr:row>
      <xdr:rowOff>44450</xdr:rowOff>
    </xdr:from>
    <xdr:to>
      <xdr:col>2</xdr:col>
      <xdr:colOff>368300</xdr:colOff>
      <xdr:row>3</xdr:row>
      <xdr:rowOff>0</xdr:rowOff>
    </xdr:to>
    <xdr:pic>
      <xdr:nvPicPr>
        <xdr:cNvPr id="65747" name="Picture 1025" descr="STEMA">
          <a:extLst>
            <a:ext uri="{FF2B5EF4-FFF2-40B4-BE49-F238E27FC236}">
              <a16:creationId xmlns:a16="http://schemas.microsoft.com/office/drawing/2014/main" id="{38BED10E-B548-4E40-8FC3-DCDCE8C6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03200"/>
          <a:ext cx="425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63500</xdr:rowOff>
    </xdr:from>
    <xdr:to>
      <xdr:col>2</xdr:col>
      <xdr:colOff>247650</xdr:colOff>
      <xdr:row>2</xdr:row>
      <xdr:rowOff>298450</xdr:rowOff>
    </xdr:to>
    <xdr:pic>
      <xdr:nvPicPr>
        <xdr:cNvPr id="65016" name="Picture 1025" descr="STEMA">
          <a:extLst>
            <a:ext uri="{FF2B5EF4-FFF2-40B4-BE49-F238E27FC236}">
              <a16:creationId xmlns:a16="http://schemas.microsoft.com/office/drawing/2014/main" id="{CE66EE31-BE73-4D65-B049-52871CE2F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63500"/>
          <a:ext cx="425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2</xdr:col>
      <xdr:colOff>190500</xdr:colOff>
      <xdr:row>2</xdr:row>
      <xdr:rowOff>285750</xdr:rowOff>
    </xdr:to>
    <xdr:pic>
      <xdr:nvPicPr>
        <xdr:cNvPr id="66916" name="Picture 1025" descr="STEMA">
          <a:extLst>
            <a:ext uri="{FF2B5EF4-FFF2-40B4-BE49-F238E27FC236}">
              <a16:creationId xmlns:a16="http://schemas.microsoft.com/office/drawing/2014/main" id="{16D8E05B-8DC0-49F5-9199-39110EE2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57150"/>
          <a:ext cx="4318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</xdr:row>
      <xdr:rowOff>25400</xdr:rowOff>
    </xdr:from>
    <xdr:to>
      <xdr:col>2</xdr:col>
      <xdr:colOff>158750</xdr:colOff>
      <xdr:row>3</xdr:row>
      <xdr:rowOff>6350</xdr:rowOff>
    </xdr:to>
    <xdr:pic>
      <xdr:nvPicPr>
        <xdr:cNvPr id="68623" name="Picture 1" descr="STEMA">
          <a:extLst>
            <a:ext uri="{FF2B5EF4-FFF2-40B4-BE49-F238E27FC236}">
              <a16:creationId xmlns:a16="http://schemas.microsoft.com/office/drawing/2014/main" id="{8CF73449-C4E7-4A29-901D-FD3B4459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184150"/>
          <a:ext cx="33655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95250</xdr:rowOff>
    </xdr:from>
    <xdr:to>
      <xdr:col>2</xdr:col>
      <xdr:colOff>50800</xdr:colOff>
      <xdr:row>3</xdr:row>
      <xdr:rowOff>38100</xdr:rowOff>
    </xdr:to>
    <xdr:pic>
      <xdr:nvPicPr>
        <xdr:cNvPr id="52808" name="Picture 1025" descr="STEMA">
          <a:extLst>
            <a:ext uri="{FF2B5EF4-FFF2-40B4-BE49-F238E27FC236}">
              <a16:creationId xmlns:a16="http://schemas.microsoft.com/office/drawing/2014/main" id="{E4B684F7-456E-4B54-B6D0-AD3F5D19B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todologie07\Transfer_g\Documents%20and%20Settings\vcristea\Desktop\Ghiduri%2017.oct.2004\3.1\Fisa%20de%20verificare%20viabilit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hai\DOCUMENTE%20E%20MIHAI\Documente\CRAMELE%20PRAHOVA\Studiu%20fezabilitate%20varianta%20finala\venituri-cheltuieli%20plan%20afaceri%20alce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todologie07\Transfer_g\Documents%20and%20Settings\MIHAI%201.MIHAI\Local%20Settings\Temp\Temporary%20Directory%201%20for%20CFM3.1.zip\Sapard%203.4\M3.4%20-%20GS%20-%20ultima%2018.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21"/>
    <pageSetUpPr autoPageBreaks="0" fitToPage="1"/>
  </sheetPr>
  <dimension ref="A1:IR74"/>
  <sheetViews>
    <sheetView showGridLines="0" showZeros="0" defaultGridColor="0" view="pageBreakPreview" topLeftCell="A4" colorId="9" zoomScale="55" zoomScaleNormal="55" zoomScaleSheetLayoutView="55" workbookViewId="0">
      <selection activeCell="K52" sqref="K52"/>
    </sheetView>
  </sheetViews>
  <sheetFormatPr defaultColWidth="8" defaultRowHeight="14" zeroHeight="1" x14ac:dyDescent="0.3"/>
  <cols>
    <col min="1" max="1" width="5.7265625" style="13" customWidth="1"/>
    <col min="2" max="2" width="28.453125" style="1" customWidth="1"/>
    <col min="3" max="3" width="13" style="32" customWidth="1"/>
    <col min="4" max="4" width="11" style="13" customWidth="1"/>
    <col min="5" max="17" width="17.26953125" style="1" customWidth="1"/>
    <col min="18" max="18" width="7.81640625" style="55" customWidth="1"/>
    <col min="19" max="241" width="8" style="56" hidden="1" customWidth="1"/>
    <col min="242" max="242" width="8" style="56" customWidth="1"/>
    <col min="243" max="252" width="8" style="56" hidden="1" customWidth="1"/>
    <col min="253" max="16384" width="8" style="56"/>
  </cols>
  <sheetData>
    <row r="1" spans="1:18" ht="15.5" x14ac:dyDescent="0.3">
      <c r="A1" s="330" t="s">
        <v>246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2" t="s">
        <v>135</v>
      </c>
      <c r="Q1" s="333"/>
      <c r="R1" s="62"/>
    </row>
    <row r="2" spans="1:18" x14ac:dyDescent="0.3">
      <c r="A2" s="336" t="s">
        <v>250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5"/>
      <c r="R2" s="62"/>
    </row>
    <row r="3" spans="1:18" x14ac:dyDescent="0.3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5"/>
      <c r="R3" s="62"/>
    </row>
    <row r="4" spans="1:18" x14ac:dyDescent="0.3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40"/>
      <c r="R4" s="62"/>
    </row>
    <row r="5" spans="1:18" ht="15.75" customHeight="1" x14ac:dyDescent="0.3">
      <c r="A5" s="328" t="s">
        <v>40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299"/>
      <c r="R5" s="62"/>
    </row>
    <row r="6" spans="1:18" x14ac:dyDescent="0.3">
      <c r="A6" s="294"/>
      <c r="B6" s="295"/>
      <c r="C6" s="296"/>
      <c r="D6" s="297"/>
      <c r="E6" s="351" t="s">
        <v>28</v>
      </c>
      <c r="F6" s="352"/>
      <c r="G6" s="352"/>
      <c r="H6" s="353"/>
      <c r="I6" s="351" t="s">
        <v>29</v>
      </c>
      <c r="J6" s="352"/>
      <c r="K6" s="352"/>
      <c r="L6" s="353"/>
      <c r="M6" s="349" t="s">
        <v>219</v>
      </c>
      <c r="N6" s="349" t="s">
        <v>220</v>
      </c>
      <c r="O6" s="349" t="s">
        <v>221</v>
      </c>
      <c r="P6" s="349" t="s">
        <v>217</v>
      </c>
      <c r="Q6" s="341" t="s">
        <v>222</v>
      </c>
      <c r="R6" s="62"/>
    </row>
    <row r="7" spans="1:18" ht="25.5" customHeight="1" x14ac:dyDescent="0.3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50"/>
      <c r="N7" s="350"/>
      <c r="O7" s="350"/>
      <c r="P7" s="350"/>
      <c r="Q7" s="342"/>
      <c r="R7" s="62"/>
    </row>
    <row r="8" spans="1:18" ht="18" customHeight="1" x14ac:dyDescent="0.3">
      <c r="A8" s="328" t="s">
        <v>75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299"/>
      <c r="R8" s="62"/>
    </row>
    <row r="9" spans="1:18" ht="18" customHeight="1" x14ac:dyDescent="0.35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 x14ac:dyDescent="0.35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t="shared" ref="N10:N20" si="0">SUM(I10:L10)</f>
        <v>0</v>
      </c>
      <c r="O10" s="123"/>
      <c r="P10" s="123"/>
      <c r="Q10" s="137"/>
      <c r="R10" s="62"/>
    </row>
    <row r="11" spans="1:18" ht="18" customHeight="1" x14ac:dyDescent="0.35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t="shared" ref="M11:M20" si="1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 x14ac:dyDescent="0.35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 x14ac:dyDescent="0.35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 x14ac:dyDescent="0.35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 x14ac:dyDescent="0.35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 x14ac:dyDescent="0.35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 x14ac:dyDescent="0.35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 x14ac:dyDescent="0.35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 x14ac:dyDescent="0.35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 x14ac:dyDescent="0.35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 x14ac:dyDescent="0.3">
      <c r="A21" s="328" t="s">
        <v>143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299"/>
      <c r="R21" s="62"/>
    </row>
    <row r="22" spans="1:18" ht="18" customHeight="1" x14ac:dyDescent="0.3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 x14ac:dyDescent="0.3">
      <c r="A23" s="136">
        <v>2</v>
      </c>
      <c r="B23" s="128">
        <f t="shared" ref="B23:B33" si="2">B10</f>
        <v>0</v>
      </c>
      <c r="C23" s="135">
        <f t="shared" ref="C23:C33" si="3">C10</f>
        <v>0</v>
      </c>
      <c r="D23" s="280" t="s">
        <v>247</v>
      </c>
      <c r="E23" s="124">
        <f t="shared" ref="E23:E33" si="4">C10*E10</f>
        <v>0</v>
      </c>
      <c r="F23" s="124">
        <f t="shared" ref="F23:F33" si="5">C10*F10</f>
        <v>0</v>
      </c>
      <c r="G23" s="124">
        <f t="shared" ref="G23:G33" si="6">C10*G10</f>
        <v>0</v>
      </c>
      <c r="H23" s="124">
        <f t="shared" ref="H23:H33" si="7">C10*H10</f>
        <v>0</v>
      </c>
      <c r="I23" s="124">
        <f t="shared" ref="I23:I33" si="8">C10*I10</f>
        <v>0</v>
      </c>
      <c r="J23" s="124">
        <f t="shared" ref="J23:J33" si="9">C10*J10</f>
        <v>0</v>
      </c>
      <c r="K23" s="124">
        <f t="shared" ref="K23:K33" si="10">C10*K10</f>
        <v>0</v>
      </c>
      <c r="L23" s="124">
        <f t="shared" ref="L23:L33" si="11">C10*L10</f>
        <v>0</v>
      </c>
      <c r="M23" s="124">
        <f t="shared" ref="M23:M33" si="12">SUM(E23:H23)</f>
        <v>0</v>
      </c>
      <c r="N23" s="124">
        <f t="shared" ref="N23:N33" si="1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 x14ac:dyDescent="0.3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 x14ac:dyDescent="0.3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 x14ac:dyDescent="0.3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 x14ac:dyDescent="0.3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 x14ac:dyDescent="0.3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 x14ac:dyDescent="0.3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 x14ac:dyDescent="0.3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 x14ac:dyDescent="0.3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 x14ac:dyDescent="0.3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 x14ac:dyDescent="0.3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 x14ac:dyDescent="0.35">
      <c r="A34" s="345" t="s">
        <v>53</v>
      </c>
      <c r="B34" s="346"/>
      <c r="C34" s="225"/>
      <c r="D34" s="298" t="s">
        <v>247</v>
      </c>
      <c r="E34" s="225">
        <f>SUM(E22+E23+E24+E25+E26+E27+E28+E29+E30+E31+E32+E33)</f>
        <v>0</v>
      </c>
      <c r="F34" s="225">
        <f t="shared" ref="F34:Q34" si="1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 x14ac:dyDescent="0.3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 x14ac:dyDescent="0.35">
      <c r="A36" s="347" t="s">
        <v>73</v>
      </c>
      <c r="B36" s="348"/>
      <c r="C36" s="225"/>
      <c r="D36" s="298" t="s">
        <v>247</v>
      </c>
      <c r="E36" s="225">
        <f>SUM(E34+E35)</f>
        <v>0</v>
      </c>
      <c r="F36" s="225">
        <f t="shared" ref="F36:Q36" si="15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 x14ac:dyDescent="0.3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t="shared" ref="M37:M43" si="16">SUM(E37:H37)</f>
        <v>0</v>
      </c>
      <c r="N37" s="281">
        <f t="shared" ref="N37:N43" si="17">SUM(I37:L37)</f>
        <v>0</v>
      </c>
      <c r="O37" s="285"/>
      <c r="P37" s="285"/>
      <c r="Q37" s="286"/>
      <c r="R37" s="61"/>
    </row>
    <row r="38" spans="1:18" s="57" customFormat="1" ht="45" x14ac:dyDescent="0.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30" x14ac:dyDescent="0.3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 x14ac:dyDescent="0.3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0" x14ac:dyDescent="0.3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 x14ac:dyDescent="0.3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 x14ac:dyDescent="0.3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 x14ac:dyDescent="0.35">
      <c r="A44" s="343" t="s">
        <v>55</v>
      </c>
      <c r="B44" s="344"/>
      <c r="C44" s="225"/>
      <c r="D44" s="298" t="s">
        <v>247</v>
      </c>
      <c r="E44" s="225">
        <f>SUM(E36:E43)</f>
        <v>0</v>
      </c>
      <c r="F44" s="225">
        <f t="shared" ref="F44:K44" si="18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t="shared" ref="L44:Q44" si="19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8" s="62" customFormat="1" hidden="1" x14ac:dyDescent="0.3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7" spans="1:18" x14ac:dyDescent="0.3"/>
    <row r="48" spans="1:18" x14ac:dyDescent="0.3">
      <c r="B48" s="32"/>
    </row>
    <row r="49" spans="5:5" x14ac:dyDescent="0.3"/>
    <row r="50" spans="5:5" x14ac:dyDescent="0.3">
      <c r="E50" s="76"/>
    </row>
    <row r="51" spans="5:5" x14ac:dyDescent="0.3"/>
    <row r="52" spans="5:5" x14ac:dyDescent="0.3"/>
    <row r="53" spans="5:5" x14ac:dyDescent="0.3"/>
    <row r="54" spans="5:5" x14ac:dyDescent="0.3"/>
    <row r="55" spans="5:5" x14ac:dyDescent="0.3"/>
    <row r="56" spans="5:5" x14ac:dyDescent="0.3"/>
    <row r="57" spans="5:5" x14ac:dyDescent="0.3"/>
    <row r="58" spans="5:5" x14ac:dyDescent="0.3"/>
    <row r="59" spans="5:5" x14ac:dyDescent="0.3"/>
    <row r="60" spans="5:5" x14ac:dyDescent="0.3"/>
    <row r="61" spans="5:5" x14ac:dyDescent="0.3"/>
    <row r="62" spans="5:5" x14ac:dyDescent="0.3"/>
    <row r="63" spans="5:5" x14ac:dyDescent="0.3"/>
    <row r="64" spans="5:5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</sheetData>
  <sheetProtection password="D8EB" sheet="1"/>
  <mergeCells count="17">
    <mergeCell ref="A44:B44"/>
    <mergeCell ref="A34:B34"/>
    <mergeCell ref="A36:B36"/>
    <mergeCell ref="P6:P7"/>
    <mergeCell ref="N6:N7"/>
    <mergeCell ref="E6:H6"/>
    <mergeCell ref="I6:L6"/>
    <mergeCell ref="M6:M7"/>
    <mergeCell ref="O6:O7"/>
    <mergeCell ref="A5:P5"/>
    <mergeCell ref="A8:P8"/>
    <mergeCell ref="A21:P21"/>
    <mergeCell ref="A1:O1"/>
    <mergeCell ref="P1:Q3"/>
    <mergeCell ref="A2:O3"/>
    <mergeCell ref="A4:Q4"/>
    <mergeCell ref="Q6:Q7"/>
  </mergeCells>
  <phoneticPr fontId="0" type="noConversion"/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000000000000001"/>
  <pageSetup paperSize="9" scale="49" orientation="landscape" r:id="rId1"/>
  <headerFooter alignWithMargins="0"/>
  <colBreaks count="1" manualBreakCount="1">
    <brk id="1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21"/>
    <pageSetUpPr autoPageBreaks="0" fitToPage="1"/>
  </sheetPr>
  <dimension ref="B1:IV179"/>
  <sheetViews>
    <sheetView showGridLines="0" showZeros="0" view="pageBreakPreview" topLeftCell="A4" zoomScale="60" zoomScaleNormal="75" workbookViewId="0">
      <selection activeCell="F12" sqref="F12 F15:F17"/>
    </sheetView>
  </sheetViews>
  <sheetFormatPr defaultColWidth="8" defaultRowHeight="14" zeroHeight="1" x14ac:dyDescent="0.3"/>
  <cols>
    <col min="1" max="1" width="0.1796875" style="1" customWidth="1"/>
    <col min="2" max="2" width="5.7265625" style="13" customWidth="1"/>
    <col min="3" max="3" width="50.54296875" style="1" customWidth="1"/>
    <col min="4" max="4" width="11" style="13" customWidth="1"/>
    <col min="5" max="17" width="17.26953125" style="1" customWidth="1"/>
    <col min="18" max="18" width="7.81640625" style="1" hidden="1" customWidth="1"/>
    <col min="19" max="249" width="8" style="1" hidden="1" customWidth="1"/>
    <col min="250" max="251" width="8" style="1" customWidth="1"/>
    <col min="252" max="255" width="8" style="1" hidden="1" customWidth="1"/>
    <col min="256" max="16384" width="8" style="1"/>
  </cols>
  <sheetData>
    <row r="1" spans="2:256" ht="15.5" x14ac:dyDescent="0.3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34" t="s">
        <v>136</v>
      </c>
      <c r="Q1" s="334"/>
      <c r="R1" s="39"/>
      <c r="IP1" s="55"/>
      <c r="IQ1" s="56"/>
      <c r="IR1" s="56"/>
      <c r="IS1" s="56"/>
      <c r="IT1" s="56"/>
      <c r="IU1" s="56"/>
      <c r="IV1" s="56"/>
    </row>
    <row r="2" spans="2:256" x14ac:dyDescent="0.3">
      <c r="B2" s="337" t="s">
        <v>250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4"/>
      <c r="R2" s="39"/>
      <c r="IP2" s="55"/>
      <c r="IQ2" s="56"/>
      <c r="IR2" s="56"/>
      <c r="IS2" s="56"/>
      <c r="IT2" s="56"/>
      <c r="IU2" s="56"/>
      <c r="IV2" s="56"/>
    </row>
    <row r="3" spans="2:256" x14ac:dyDescent="0.3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4"/>
      <c r="R3" s="39"/>
      <c r="IP3" s="55"/>
      <c r="IQ3" s="56"/>
      <c r="IR3" s="56"/>
      <c r="IS3" s="56"/>
      <c r="IT3" s="56"/>
      <c r="IU3" s="56"/>
      <c r="IV3" s="56"/>
    </row>
    <row r="4" spans="2:256" x14ac:dyDescent="0.3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9"/>
      <c r="IP4" s="55"/>
      <c r="IQ4" s="56"/>
      <c r="IR4" s="56"/>
      <c r="IS4" s="56"/>
      <c r="IT4" s="56"/>
      <c r="IU4" s="56"/>
      <c r="IV4" s="56"/>
    </row>
    <row r="5" spans="2:256" ht="30" customHeight="1" x14ac:dyDescent="0.3">
      <c r="B5" s="359" t="s">
        <v>27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9"/>
      <c r="IP5" s="55"/>
      <c r="IQ5" s="56"/>
      <c r="IR5" s="56"/>
      <c r="IS5" s="56"/>
      <c r="IT5" s="56"/>
      <c r="IU5" s="56"/>
      <c r="IV5" s="56"/>
    </row>
    <row r="6" spans="2:256" ht="30" customHeight="1" x14ac:dyDescent="0.3">
      <c r="B6" s="2"/>
      <c r="C6" s="21"/>
      <c r="D6" s="63"/>
      <c r="E6" s="360" t="s">
        <v>28</v>
      </c>
      <c r="F6" s="361"/>
      <c r="G6" s="361"/>
      <c r="H6" s="362"/>
      <c r="I6" s="360" t="s">
        <v>29</v>
      </c>
      <c r="J6" s="361"/>
      <c r="K6" s="361"/>
      <c r="L6" s="362"/>
      <c r="M6" s="354" t="s">
        <v>214</v>
      </c>
      <c r="N6" s="354" t="s">
        <v>215</v>
      </c>
      <c r="O6" s="354" t="s">
        <v>216</v>
      </c>
      <c r="P6" s="354" t="s">
        <v>217</v>
      </c>
      <c r="Q6" s="356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 x14ac:dyDescent="0.3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5"/>
      <c r="N7" s="355"/>
      <c r="O7" s="355"/>
      <c r="P7" s="355"/>
      <c r="Q7" s="357"/>
      <c r="R7" s="39"/>
      <c r="IP7" s="55"/>
      <c r="IQ7" s="56"/>
      <c r="IR7" s="56"/>
      <c r="IS7" s="56"/>
      <c r="IT7" s="56"/>
      <c r="IU7" s="56"/>
      <c r="IV7" s="56"/>
    </row>
    <row r="8" spans="2:256" ht="33" customHeight="1" x14ac:dyDescent="0.3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 x14ac:dyDescent="0.3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 x14ac:dyDescent="0.3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 x14ac:dyDescent="0.3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 x14ac:dyDescent="0.3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t="shared" ref="F12:L12" si="0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 x14ac:dyDescent="0.3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 x14ac:dyDescent="0.3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 x14ac:dyDescent="0.3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t="shared" ref="F15:L15" si="1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 x14ac:dyDescent="0.3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 x14ac:dyDescent="0.3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 x14ac:dyDescent="0.3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t="shared" ref="F18:L18" si="2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 x14ac:dyDescent="0.3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:256" x14ac:dyDescent="0.3">
      <c r="IP20" s="55"/>
      <c r="IQ20" s="56"/>
      <c r="IR20" s="56"/>
      <c r="IS20" s="56"/>
      <c r="IT20" s="56"/>
      <c r="IU20" s="56"/>
      <c r="IV20" s="56"/>
    </row>
    <row r="21" spans="2:256" x14ac:dyDescent="0.3">
      <c r="E21" s="76"/>
      <c r="IP21" s="55"/>
      <c r="IQ21" s="56"/>
      <c r="IR21" s="56"/>
      <c r="IS21" s="56"/>
      <c r="IT21" s="56"/>
      <c r="IU21" s="56"/>
      <c r="IV21" s="56"/>
    </row>
    <row r="22" spans="2:256" x14ac:dyDescent="0.3">
      <c r="IP22" s="55"/>
      <c r="IQ22" s="56"/>
      <c r="IR22" s="56"/>
      <c r="IS22" s="56"/>
      <c r="IT22" s="56"/>
      <c r="IU22" s="56"/>
      <c r="IV22" s="56"/>
    </row>
    <row r="23" spans="2:256" x14ac:dyDescent="0.3">
      <c r="IP23" s="55"/>
      <c r="IQ23" s="56"/>
      <c r="IR23" s="56"/>
      <c r="IS23" s="56"/>
      <c r="IT23" s="56"/>
      <c r="IU23" s="56"/>
      <c r="IV23" s="56"/>
    </row>
    <row r="24" spans="2:256" x14ac:dyDescent="0.3">
      <c r="IP24" s="55"/>
      <c r="IQ24" s="56"/>
      <c r="IR24" s="56"/>
      <c r="IS24" s="56"/>
      <c r="IT24" s="56"/>
      <c r="IU24" s="56"/>
      <c r="IV24" s="56"/>
    </row>
    <row r="25" spans="2:256" x14ac:dyDescent="0.3">
      <c r="IP25" s="55"/>
      <c r="IQ25" s="56"/>
      <c r="IR25" s="56"/>
      <c r="IS25" s="56"/>
      <c r="IT25" s="56"/>
      <c r="IU25" s="56"/>
      <c r="IV25" s="56"/>
    </row>
    <row r="26" spans="2:256" x14ac:dyDescent="0.3">
      <c r="IP26" s="55"/>
      <c r="IQ26" s="56"/>
      <c r="IR26" s="56"/>
      <c r="IS26" s="56"/>
      <c r="IT26" s="56"/>
      <c r="IU26" s="56"/>
      <c r="IV26" s="56"/>
    </row>
    <row r="27" spans="2:256" x14ac:dyDescent="0.3">
      <c r="IP27" s="55"/>
      <c r="IQ27" s="56"/>
      <c r="IR27" s="56"/>
      <c r="IS27" s="56"/>
      <c r="IT27" s="56"/>
      <c r="IU27" s="56"/>
      <c r="IV27" s="56"/>
    </row>
    <row r="28" spans="2:256" x14ac:dyDescent="0.3">
      <c r="IP28" s="55"/>
      <c r="IQ28" s="56"/>
      <c r="IR28" s="56"/>
      <c r="IS28" s="56"/>
      <c r="IT28" s="56"/>
      <c r="IU28" s="56"/>
      <c r="IV28" s="56"/>
    </row>
    <row r="29" spans="2:256" x14ac:dyDescent="0.3">
      <c r="IP29" s="55"/>
      <c r="IQ29" s="56"/>
      <c r="IR29" s="56"/>
      <c r="IS29" s="56"/>
      <c r="IT29" s="56"/>
      <c r="IU29" s="56"/>
      <c r="IV29" s="56"/>
    </row>
    <row r="30" spans="2:256" x14ac:dyDescent="0.3">
      <c r="IP30" s="55"/>
      <c r="IQ30" s="56"/>
      <c r="IR30" s="56"/>
      <c r="IS30" s="56"/>
      <c r="IT30" s="56"/>
      <c r="IU30" s="56"/>
      <c r="IV30" s="56"/>
    </row>
    <row r="31" spans="2:256" x14ac:dyDescent="0.3">
      <c r="IP31" s="55"/>
      <c r="IQ31" s="56"/>
      <c r="IR31" s="56"/>
      <c r="IS31" s="56"/>
      <c r="IT31" s="56"/>
      <c r="IU31" s="56"/>
      <c r="IV31" s="56"/>
    </row>
    <row r="32" spans="2:256" x14ac:dyDescent="0.3">
      <c r="IP32" s="55"/>
      <c r="IQ32" s="56"/>
      <c r="IR32" s="56"/>
      <c r="IS32" s="56"/>
      <c r="IT32" s="56"/>
      <c r="IU32" s="56"/>
      <c r="IV32" s="56"/>
    </row>
    <row r="33" spans="250:256" x14ac:dyDescent="0.3">
      <c r="IP33" s="55"/>
      <c r="IQ33" s="56"/>
      <c r="IR33" s="56"/>
      <c r="IS33" s="56"/>
      <c r="IT33" s="56"/>
      <c r="IU33" s="56"/>
      <c r="IV33" s="56"/>
    </row>
    <row r="34" spans="250:256" x14ac:dyDescent="0.3">
      <c r="IP34" s="55"/>
      <c r="IQ34" s="56"/>
      <c r="IR34" s="56"/>
      <c r="IS34" s="56"/>
      <c r="IT34" s="56"/>
      <c r="IU34" s="56"/>
      <c r="IV34" s="56"/>
    </row>
    <row r="35" spans="250:256" x14ac:dyDescent="0.3">
      <c r="IP35" s="55"/>
      <c r="IQ35" s="56"/>
      <c r="IR35" s="56"/>
      <c r="IS35" s="56"/>
      <c r="IT35" s="56"/>
      <c r="IU35" s="56"/>
      <c r="IV35" s="56"/>
    </row>
    <row r="36" spans="250:256" x14ac:dyDescent="0.3">
      <c r="IP36" s="55"/>
      <c r="IQ36" s="56"/>
      <c r="IR36" s="56"/>
      <c r="IS36" s="56"/>
      <c r="IT36" s="56"/>
      <c r="IU36" s="56"/>
      <c r="IV36" s="56"/>
    </row>
    <row r="37" spans="250:256" x14ac:dyDescent="0.3">
      <c r="IP37" s="55"/>
      <c r="IQ37" s="56"/>
      <c r="IR37" s="56"/>
      <c r="IS37" s="56"/>
      <c r="IT37" s="56"/>
      <c r="IU37" s="56"/>
      <c r="IV37" s="56"/>
    </row>
    <row r="38" spans="250:256" x14ac:dyDescent="0.3">
      <c r="IP38" s="55"/>
      <c r="IQ38" s="56"/>
      <c r="IR38" s="56"/>
      <c r="IS38" s="56"/>
      <c r="IT38" s="56"/>
      <c r="IU38" s="56"/>
      <c r="IV38" s="56"/>
    </row>
    <row r="39" spans="250:256" x14ac:dyDescent="0.3">
      <c r="IP39" s="55"/>
      <c r="IQ39" s="56"/>
      <c r="IR39" s="56"/>
      <c r="IS39" s="56"/>
      <c r="IT39" s="56"/>
      <c r="IU39" s="56"/>
      <c r="IV39" s="56"/>
    </row>
    <row r="40" spans="250:256" x14ac:dyDescent="0.3">
      <c r="IP40" s="55"/>
      <c r="IQ40" s="56"/>
      <c r="IR40" s="56"/>
      <c r="IS40" s="56"/>
      <c r="IT40" s="56"/>
      <c r="IU40" s="56"/>
      <c r="IV40" s="56"/>
    </row>
    <row r="41" spans="250:256" x14ac:dyDescent="0.3">
      <c r="IP41" s="55"/>
      <c r="IQ41" s="56"/>
      <c r="IR41" s="56"/>
      <c r="IS41" s="56"/>
      <c r="IT41" s="56"/>
      <c r="IU41" s="56"/>
      <c r="IV41" s="56"/>
    </row>
    <row r="42" spans="250:256" x14ac:dyDescent="0.3">
      <c r="IP42" s="55"/>
      <c r="IQ42" s="56"/>
      <c r="IR42" s="56"/>
      <c r="IS42" s="56"/>
      <c r="IT42" s="56"/>
      <c r="IU42" s="56"/>
      <c r="IV42" s="56"/>
    </row>
    <row r="43" spans="250:256" x14ac:dyDescent="0.3">
      <c r="IP43" s="55"/>
      <c r="IQ43" s="56"/>
      <c r="IR43" s="56"/>
      <c r="IS43" s="56"/>
      <c r="IT43" s="56"/>
      <c r="IU43" s="56"/>
      <c r="IV43" s="56"/>
    </row>
    <row r="44" spans="250:256" x14ac:dyDescent="0.3">
      <c r="IP44" s="55"/>
      <c r="IQ44" s="56"/>
      <c r="IR44" s="56"/>
      <c r="IS44" s="56"/>
      <c r="IT44" s="56"/>
      <c r="IU44" s="56"/>
      <c r="IV44" s="56"/>
    </row>
    <row r="45" spans="250:256" x14ac:dyDescent="0.3">
      <c r="IP45" s="55"/>
      <c r="IQ45" s="56"/>
      <c r="IR45" s="56"/>
      <c r="IS45" s="56"/>
      <c r="IT45" s="56"/>
      <c r="IU45" s="56"/>
      <c r="IV45" s="56"/>
    </row>
    <row r="46" spans="250:256" x14ac:dyDescent="0.3">
      <c r="IP46" s="55"/>
      <c r="IQ46" s="56"/>
      <c r="IR46" s="56"/>
      <c r="IS46" s="56"/>
      <c r="IT46" s="56"/>
      <c r="IU46" s="56"/>
      <c r="IV46" s="56"/>
    </row>
    <row r="47" spans="250:256" x14ac:dyDescent="0.3">
      <c r="IP47" s="55"/>
      <c r="IQ47" s="56"/>
      <c r="IR47" s="56"/>
      <c r="IS47" s="56"/>
      <c r="IT47" s="56"/>
      <c r="IU47" s="56"/>
      <c r="IV47" s="56"/>
    </row>
    <row r="48" spans="250:256" x14ac:dyDescent="0.3">
      <c r="IP48" s="55"/>
      <c r="IQ48" s="56"/>
      <c r="IR48" s="56"/>
      <c r="IS48" s="56"/>
      <c r="IT48" s="56"/>
      <c r="IU48" s="56"/>
      <c r="IV48" s="56"/>
    </row>
    <row r="49" spans="250:256" x14ac:dyDescent="0.3">
      <c r="IP49" s="55"/>
      <c r="IQ49" s="56"/>
      <c r="IR49" s="56"/>
      <c r="IS49" s="56"/>
      <c r="IT49" s="56"/>
      <c r="IU49" s="56"/>
      <c r="IV49" s="56"/>
    </row>
    <row r="50" spans="250:256" x14ac:dyDescent="0.3">
      <c r="IP50" s="55"/>
      <c r="IQ50" s="56"/>
      <c r="IR50" s="56"/>
      <c r="IS50" s="56"/>
      <c r="IT50" s="56"/>
      <c r="IU50" s="56"/>
      <c r="IV50" s="56"/>
    </row>
    <row r="51" spans="250:256" x14ac:dyDescent="0.3">
      <c r="IP51" s="55"/>
      <c r="IQ51" s="56"/>
      <c r="IR51" s="56"/>
      <c r="IS51" s="56"/>
      <c r="IT51" s="56"/>
      <c r="IU51" s="56"/>
      <c r="IV51" s="56"/>
    </row>
    <row r="52" spans="250:256" x14ac:dyDescent="0.3">
      <c r="IP52" s="55"/>
      <c r="IQ52" s="56"/>
      <c r="IR52" s="56"/>
      <c r="IS52" s="56"/>
      <c r="IT52" s="56"/>
      <c r="IU52" s="56"/>
      <c r="IV52" s="56"/>
    </row>
    <row r="53" spans="250:256" x14ac:dyDescent="0.3">
      <c r="IP53" s="55"/>
      <c r="IQ53" s="56"/>
      <c r="IR53" s="56"/>
      <c r="IS53" s="56"/>
      <c r="IT53" s="56"/>
      <c r="IU53" s="56"/>
      <c r="IV53" s="56"/>
    </row>
    <row r="54" spans="250:256" x14ac:dyDescent="0.3">
      <c r="IP54" s="55"/>
      <c r="IQ54" s="56"/>
      <c r="IR54" s="56"/>
      <c r="IS54" s="56"/>
      <c r="IT54" s="56"/>
      <c r="IU54" s="56"/>
      <c r="IV54" s="56"/>
    </row>
    <row r="55" spans="250:256" x14ac:dyDescent="0.3">
      <c r="IP55" s="55"/>
      <c r="IQ55" s="56"/>
      <c r="IR55" s="56"/>
      <c r="IS55" s="56"/>
      <c r="IT55" s="56"/>
      <c r="IU55" s="56"/>
      <c r="IV55" s="56"/>
    </row>
    <row r="56" spans="250:256" x14ac:dyDescent="0.3">
      <c r="IP56" s="55"/>
      <c r="IQ56" s="56"/>
      <c r="IR56" s="56"/>
      <c r="IS56" s="56"/>
      <c r="IT56" s="56"/>
      <c r="IU56" s="56"/>
      <c r="IV56" s="56"/>
    </row>
    <row r="57" spans="250:256" x14ac:dyDescent="0.3">
      <c r="IP57" s="55"/>
      <c r="IQ57" s="56"/>
      <c r="IR57" s="56"/>
      <c r="IS57" s="56"/>
      <c r="IT57" s="56"/>
      <c r="IU57" s="56"/>
      <c r="IV57" s="56"/>
    </row>
    <row r="58" spans="250:256" x14ac:dyDescent="0.3">
      <c r="IP58" s="55"/>
      <c r="IQ58" s="56"/>
      <c r="IR58" s="56"/>
      <c r="IS58" s="56"/>
      <c r="IT58" s="56"/>
      <c r="IU58" s="56"/>
      <c r="IV58" s="56"/>
    </row>
    <row r="59" spans="250:256" x14ac:dyDescent="0.3">
      <c r="IP59" s="55"/>
      <c r="IQ59" s="56"/>
      <c r="IR59" s="56"/>
      <c r="IS59" s="56"/>
      <c r="IT59" s="56"/>
      <c r="IU59" s="56"/>
      <c r="IV59" s="56"/>
    </row>
    <row r="60" spans="250:256" x14ac:dyDescent="0.3">
      <c r="IP60" s="55"/>
      <c r="IQ60" s="56"/>
      <c r="IR60" s="56"/>
      <c r="IS60" s="56"/>
      <c r="IT60" s="56"/>
      <c r="IU60" s="56"/>
      <c r="IV60" s="56"/>
    </row>
    <row r="61" spans="250:256" x14ac:dyDescent="0.3">
      <c r="IP61" s="55"/>
      <c r="IQ61" s="56"/>
      <c r="IR61" s="56"/>
      <c r="IS61" s="56"/>
      <c r="IT61" s="56"/>
      <c r="IU61" s="56"/>
      <c r="IV61" s="56"/>
    </row>
    <row r="62" spans="250:256" x14ac:dyDescent="0.3">
      <c r="IP62" s="55"/>
      <c r="IQ62" s="56"/>
      <c r="IR62" s="56"/>
      <c r="IS62" s="56"/>
      <c r="IT62" s="56"/>
      <c r="IU62" s="56"/>
      <c r="IV62" s="56"/>
    </row>
    <row r="63" spans="250:256" x14ac:dyDescent="0.3">
      <c r="IP63" s="55"/>
      <c r="IQ63" s="56"/>
      <c r="IR63" s="56"/>
      <c r="IS63" s="56"/>
      <c r="IT63" s="56"/>
      <c r="IU63" s="56"/>
      <c r="IV63" s="56"/>
    </row>
    <row r="64" spans="250:256" x14ac:dyDescent="0.3">
      <c r="IP64" s="55"/>
      <c r="IQ64" s="56"/>
      <c r="IR64" s="56"/>
      <c r="IS64" s="56"/>
      <c r="IT64" s="56"/>
      <c r="IU64" s="56"/>
      <c r="IV64" s="56"/>
    </row>
    <row r="65" spans="250:256" x14ac:dyDescent="0.3">
      <c r="IP65" s="55"/>
      <c r="IQ65" s="56"/>
      <c r="IR65" s="56"/>
      <c r="IS65" s="56"/>
      <c r="IT65" s="56"/>
      <c r="IU65" s="56"/>
      <c r="IV65" s="56"/>
    </row>
    <row r="66" spans="250:256" x14ac:dyDescent="0.3">
      <c r="IP66" s="55"/>
      <c r="IQ66" s="56"/>
      <c r="IR66" s="56"/>
      <c r="IS66" s="56"/>
      <c r="IT66" s="56"/>
      <c r="IU66" s="56"/>
      <c r="IV66" s="56"/>
    </row>
    <row r="67" spans="250:256" x14ac:dyDescent="0.3">
      <c r="IP67" s="55"/>
      <c r="IQ67" s="56"/>
      <c r="IR67" s="56"/>
      <c r="IS67" s="56"/>
      <c r="IT67" s="56"/>
      <c r="IU67" s="56"/>
      <c r="IV67" s="56"/>
    </row>
    <row r="68" spans="250:256" x14ac:dyDescent="0.3">
      <c r="IP68" s="55"/>
      <c r="IQ68" s="56"/>
      <c r="IR68" s="56"/>
      <c r="IS68" s="56"/>
      <c r="IT68" s="56"/>
      <c r="IU68" s="56"/>
      <c r="IV68" s="56"/>
    </row>
    <row r="69" spans="250:256" x14ac:dyDescent="0.3">
      <c r="IP69" s="55"/>
      <c r="IQ69" s="56"/>
      <c r="IR69" s="56"/>
      <c r="IS69" s="56"/>
      <c r="IT69" s="56"/>
      <c r="IU69" s="56"/>
      <c r="IV69" s="56"/>
    </row>
    <row r="70" spans="250:256" x14ac:dyDescent="0.3">
      <c r="IP70" s="55"/>
      <c r="IQ70" s="56"/>
      <c r="IR70" s="56"/>
      <c r="IS70" s="56"/>
      <c r="IT70" s="56"/>
      <c r="IU70" s="56"/>
      <c r="IV70" s="56"/>
    </row>
    <row r="71" spans="250:256" x14ac:dyDescent="0.3">
      <c r="IP71" s="55"/>
      <c r="IQ71" s="56"/>
      <c r="IR71" s="56"/>
      <c r="IS71" s="56"/>
      <c r="IT71" s="56"/>
      <c r="IU71" s="56"/>
      <c r="IV71" s="56"/>
    </row>
    <row r="72" spans="250:256" x14ac:dyDescent="0.3">
      <c r="IP72" s="55"/>
      <c r="IQ72" s="56"/>
      <c r="IR72" s="56"/>
      <c r="IS72" s="56"/>
      <c r="IT72" s="56"/>
      <c r="IU72" s="56"/>
      <c r="IV72" s="56"/>
    </row>
    <row r="73" spans="250:256" x14ac:dyDescent="0.3">
      <c r="IP73" s="55"/>
      <c r="IQ73" s="56"/>
      <c r="IR73" s="56"/>
      <c r="IS73" s="56"/>
      <c r="IT73" s="56"/>
      <c r="IU73" s="56"/>
      <c r="IV73" s="56"/>
    </row>
    <row r="74" spans="250:256" x14ac:dyDescent="0.3">
      <c r="IP74" s="55"/>
      <c r="IQ74" s="56"/>
      <c r="IR74" s="56"/>
      <c r="IS74" s="56"/>
      <c r="IT74" s="56"/>
      <c r="IU74" s="56"/>
      <c r="IV74" s="56"/>
    </row>
    <row r="75" spans="250:256" x14ac:dyDescent="0.3">
      <c r="IP75" s="55"/>
      <c r="IQ75" s="56"/>
      <c r="IR75" s="56"/>
      <c r="IS75" s="56"/>
      <c r="IT75" s="56"/>
      <c r="IU75" s="56"/>
      <c r="IV75" s="56"/>
    </row>
    <row r="76" spans="250:256" x14ac:dyDescent="0.3">
      <c r="IP76" s="55"/>
      <c r="IQ76" s="56"/>
      <c r="IR76" s="56"/>
      <c r="IS76" s="56"/>
      <c r="IT76" s="56"/>
      <c r="IU76" s="56"/>
      <c r="IV76" s="56"/>
    </row>
    <row r="77" spans="250:256" x14ac:dyDescent="0.3">
      <c r="IP77" s="55"/>
      <c r="IQ77" s="56"/>
      <c r="IR77" s="56"/>
      <c r="IS77" s="56"/>
      <c r="IT77" s="56"/>
      <c r="IU77" s="56"/>
      <c r="IV77" s="56"/>
    </row>
    <row r="78" spans="250:256" x14ac:dyDescent="0.3">
      <c r="IP78" s="55"/>
      <c r="IQ78" s="56"/>
      <c r="IR78" s="56"/>
      <c r="IS78" s="56"/>
      <c r="IT78" s="56"/>
      <c r="IU78" s="56"/>
      <c r="IV78" s="56"/>
    </row>
    <row r="79" spans="250:256" x14ac:dyDescent="0.3">
      <c r="IP79" s="55"/>
      <c r="IQ79" s="56"/>
      <c r="IR79" s="56"/>
      <c r="IS79" s="56"/>
      <c r="IT79" s="56"/>
      <c r="IU79" s="56"/>
      <c r="IV79" s="56"/>
    </row>
    <row r="80" spans="250:256" x14ac:dyDescent="0.3">
      <c r="IP80" s="55"/>
      <c r="IQ80" s="56"/>
      <c r="IR80" s="56"/>
      <c r="IS80" s="56"/>
      <c r="IT80" s="56"/>
      <c r="IU80" s="56"/>
      <c r="IV80" s="56"/>
    </row>
    <row r="81" spans="250:256" x14ac:dyDescent="0.3">
      <c r="IP81" s="55"/>
      <c r="IQ81" s="56"/>
      <c r="IR81" s="56"/>
      <c r="IS81" s="56"/>
      <c r="IT81" s="56"/>
      <c r="IU81" s="56"/>
      <c r="IV81" s="56"/>
    </row>
    <row r="82" spans="250:256" x14ac:dyDescent="0.3">
      <c r="IP82" s="55"/>
      <c r="IQ82" s="56"/>
      <c r="IR82" s="56"/>
      <c r="IS82" s="56"/>
      <c r="IT82" s="56"/>
      <c r="IU82" s="56"/>
      <c r="IV82" s="56"/>
    </row>
    <row r="83" spans="250:256" x14ac:dyDescent="0.3">
      <c r="IP83" s="55"/>
      <c r="IQ83" s="56"/>
      <c r="IR83" s="56"/>
      <c r="IS83" s="56"/>
      <c r="IT83" s="56"/>
      <c r="IU83" s="56"/>
      <c r="IV83" s="56"/>
    </row>
    <row r="84" spans="250:256" x14ac:dyDescent="0.3">
      <c r="IP84" s="55"/>
      <c r="IQ84" s="56"/>
      <c r="IR84" s="56"/>
      <c r="IS84" s="56"/>
      <c r="IT84" s="56"/>
      <c r="IU84" s="56"/>
      <c r="IV84" s="56"/>
    </row>
    <row r="85" spans="250:256" x14ac:dyDescent="0.3">
      <c r="IP85" s="55"/>
      <c r="IQ85" s="56"/>
      <c r="IR85" s="56"/>
      <c r="IS85" s="56"/>
      <c r="IT85" s="56"/>
      <c r="IU85" s="56"/>
      <c r="IV85" s="56"/>
    </row>
    <row r="86" spans="250:256" x14ac:dyDescent="0.3">
      <c r="IP86" s="55"/>
      <c r="IQ86" s="56"/>
      <c r="IR86" s="56"/>
      <c r="IS86" s="56"/>
      <c r="IT86" s="56"/>
      <c r="IU86" s="56"/>
      <c r="IV86" s="56"/>
    </row>
    <row r="87" spans="250:256" x14ac:dyDescent="0.3">
      <c r="IP87" s="55"/>
      <c r="IQ87" s="56"/>
      <c r="IR87" s="56"/>
      <c r="IS87" s="56"/>
      <c r="IT87" s="56"/>
      <c r="IU87" s="56"/>
      <c r="IV87" s="56"/>
    </row>
    <row r="88" spans="250:256" x14ac:dyDescent="0.3">
      <c r="IP88" s="55"/>
      <c r="IQ88" s="56"/>
      <c r="IR88" s="56"/>
      <c r="IS88" s="56"/>
      <c r="IT88" s="56"/>
      <c r="IU88" s="56"/>
      <c r="IV88" s="56"/>
    </row>
    <row r="89" spans="250:256" x14ac:dyDescent="0.3">
      <c r="IP89" s="55"/>
      <c r="IQ89" s="56"/>
      <c r="IR89" s="56"/>
      <c r="IS89" s="56"/>
      <c r="IT89" s="56"/>
      <c r="IU89" s="56"/>
      <c r="IV89" s="56"/>
    </row>
    <row r="90" spans="250:256" x14ac:dyDescent="0.3">
      <c r="IP90" s="55"/>
      <c r="IQ90" s="56"/>
      <c r="IR90" s="56"/>
      <c r="IS90" s="56"/>
      <c r="IT90" s="56"/>
      <c r="IU90" s="56"/>
      <c r="IV90" s="56"/>
    </row>
    <row r="91" spans="250:256" x14ac:dyDescent="0.3">
      <c r="IP91" s="55"/>
      <c r="IQ91" s="56"/>
      <c r="IR91" s="56"/>
      <c r="IS91" s="56"/>
      <c r="IT91" s="56"/>
      <c r="IU91" s="56"/>
      <c r="IV91" s="56"/>
    </row>
    <row r="92" spans="250:256" x14ac:dyDescent="0.3">
      <c r="IP92" s="55"/>
      <c r="IQ92" s="56"/>
      <c r="IR92" s="56"/>
      <c r="IS92" s="56"/>
      <c r="IT92" s="56"/>
      <c r="IU92" s="56"/>
      <c r="IV92" s="56"/>
    </row>
    <row r="93" spans="250:256" x14ac:dyDescent="0.3">
      <c r="IP93" s="55"/>
      <c r="IQ93" s="56"/>
      <c r="IR93" s="56"/>
      <c r="IS93" s="56"/>
      <c r="IT93" s="56"/>
      <c r="IU93" s="56"/>
      <c r="IV93" s="56"/>
    </row>
    <row r="94" spans="250:256" x14ac:dyDescent="0.3">
      <c r="IP94" s="55"/>
      <c r="IQ94" s="56"/>
      <c r="IR94" s="56"/>
      <c r="IS94" s="56"/>
      <c r="IT94" s="56"/>
      <c r="IU94" s="56"/>
      <c r="IV94" s="56"/>
    </row>
    <row r="95" spans="250:256" x14ac:dyDescent="0.3">
      <c r="IP95" s="55"/>
      <c r="IQ95" s="56"/>
      <c r="IR95" s="56"/>
      <c r="IS95" s="56"/>
      <c r="IT95" s="56"/>
      <c r="IU95" s="56"/>
      <c r="IV95" s="56"/>
    </row>
    <row r="96" spans="250:256" x14ac:dyDescent="0.3">
      <c r="IP96" s="55"/>
      <c r="IQ96" s="56"/>
      <c r="IR96" s="56"/>
      <c r="IS96" s="56"/>
      <c r="IT96" s="56"/>
      <c r="IU96" s="56"/>
      <c r="IV96" s="56"/>
    </row>
    <row r="97" spans="250:256" x14ac:dyDescent="0.3">
      <c r="IP97" s="55"/>
      <c r="IQ97" s="56"/>
      <c r="IR97" s="56"/>
      <c r="IS97" s="56"/>
      <c r="IT97" s="56"/>
      <c r="IU97" s="56"/>
      <c r="IV97" s="56"/>
    </row>
    <row r="98" spans="250:256" x14ac:dyDescent="0.3">
      <c r="IP98" s="55"/>
      <c r="IQ98" s="56"/>
      <c r="IR98" s="56"/>
      <c r="IS98" s="56"/>
      <c r="IT98" s="56"/>
      <c r="IU98" s="56"/>
      <c r="IV98" s="56"/>
    </row>
    <row r="99" spans="250:256" x14ac:dyDescent="0.3">
      <c r="IP99" s="55"/>
      <c r="IQ99" s="56"/>
      <c r="IR99" s="56"/>
      <c r="IS99" s="56"/>
      <c r="IT99" s="56"/>
      <c r="IU99" s="56"/>
      <c r="IV99" s="56"/>
    </row>
    <row r="100" spans="250:256" x14ac:dyDescent="0.3">
      <c r="IP100" s="55"/>
      <c r="IQ100" s="56"/>
      <c r="IR100" s="56"/>
      <c r="IS100" s="56"/>
      <c r="IT100" s="56"/>
      <c r="IU100" s="56"/>
      <c r="IV100" s="56"/>
    </row>
    <row r="101" spans="250:256" x14ac:dyDescent="0.3">
      <c r="IP101" s="55"/>
      <c r="IQ101" s="56"/>
      <c r="IR101" s="56"/>
      <c r="IS101" s="56"/>
      <c r="IT101" s="56"/>
      <c r="IU101" s="56"/>
      <c r="IV101" s="56"/>
    </row>
    <row r="102" spans="250:256" x14ac:dyDescent="0.3">
      <c r="IP102" s="55"/>
      <c r="IQ102" s="56"/>
      <c r="IR102" s="56"/>
      <c r="IS102" s="56"/>
      <c r="IT102" s="56"/>
      <c r="IU102" s="56"/>
      <c r="IV102" s="56"/>
    </row>
    <row r="103" spans="250:256" x14ac:dyDescent="0.3">
      <c r="IP103" s="55"/>
      <c r="IQ103" s="56"/>
      <c r="IR103" s="56"/>
      <c r="IS103" s="56"/>
      <c r="IT103" s="56"/>
      <c r="IU103" s="56"/>
      <c r="IV103" s="56"/>
    </row>
    <row r="104" spans="250:256" x14ac:dyDescent="0.3">
      <c r="IP104" s="55"/>
      <c r="IQ104" s="56"/>
      <c r="IR104" s="56"/>
      <c r="IS104" s="56"/>
      <c r="IT104" s="56"/>
      <c r="IU104" s="56"/>
      <c r="IV104" s="56"/>
    </row>
    <row r="105" spans="250:256" x14ac:dyDescent="0.3">
      <c r="IP105" s="55"/>
      <c r="IQ105" s="56"/>
      <c r="IR105" s="56"/>
      <c r="IS105" s="56"/>
      <c r="IT105" s="56"/>
      <c r="IU105" s="56"/>
      <c r="IV105" s="56"/>
    </row>
    <row r="106" spans="250:256" x14ac:dyDescent="0.3">
      <c r="IP106" s="55"/>
      <c r="IQ106" s="56"/>
      <c r="IR106" s="56"/>
      <c r="IS106" s="56"/>
      <c r="IT106" s="56"/>
      <c r="IU106" s="56"/>
      <c r="IV106" s="56"/>
    </row>
    <row r="107" spans="250:256" x14ac:dyDescent="0.3">
      <c r="IP107" s="55"/>
      <c r="IQ107" s="56"/>
      <c r="IR107" s="56"/>
      <c r="IS107" s="56"/>
      <c r="IT107" s="56"/>
      <c r="IU107" s="56"/>
      <c r="IV107" s="56"/>
    </row>
    <row r="108" spans="250:256" x14ac:dyDescent="0.3">
      <c r="IP108" s="55"/>
      <c r="IQ108" s="56"/>
      <c r="IR108" s="56"/>
      <c r="IS108" s="56"/>
      <c r="IT108" s="56"/>
      <c r="IU108" s="56"/>
      <c r="IV108" s="56"/>
    </row>
    <row r="109" spans="250:256" x14ac:dyDescent="0.3">
      <c r="IP109" s="55"/>
      <c r="IQ109" s="56"/>
      <c r="IR109" s="56"/>
      <c r="IS109" s="56"/>
      <c r="IT109" s="56"/>
      <c r="IU109" s="56"/>
      <c r="IV109" s="56"/>
    </row>
    <row r="110" spans="250:256" x14ac:dyDescent="0.3">
      <c r="IP110" s="55"/>
      <c r="IQ110" s="56"/>
      <c r="IR110" s="56"/>
      <c r="IS110" s="56"/>
      <c r="IT110" s="56"/>
      <c r="IU110" s="56"/>
      <c r="IV110" s="56"/>
    </row>
    <row r="111" spans="250:256" x14ac:dyDescent="0.3">
      <c r="IP111" s="55"/>
      <c r="IQ111" s="56"/>
      <c r="IR111" s="56"/>
      <c r="IS111" s="56"/>
      <c r="IT111" s="56"/>
      <c r="IU111" s="56"/>
      <c r="IV111" s="56"/>
    </row>
    <row r="112" spans="250:256" x14ac:dyDescent="0.3">
      <c r="IP112" s="55"/>
      <c r="IQ112" s="56"/>
      <c r="IR112" s="56"/>
      <c r="IS112" s="56"/>
      <c r="IT112" s="56"/>
      <c r="IU112" s="56"/>
      <c r="IV112" s="56"/>
    </row>
    <row r="113" spans="250:256" x14ac:dyDescent="0.3">
      <c r="IP113" s="55"/>
      <c r="IQ113" s="56"/>
      <c r="IR113" s="56"/>
      <c r="IS113" s="56"/>
      <c r="IT113" s="56"/>
      <c r="IU113" s="56"/>
      <c r="IV113" s="56"/>
    </row>
    <row r="114" spans="250:256" x14ac:dyDescent="0.3">
      <c r="IP114" s="55"/>
      <c r="IQ114" s="56"/>
      <c r="IR114" s="56"/>
      <c r="IS114" s="56"/>
      <c r="IT114" s="56"/>
      <c r="IU114" s="56"/>
      <c r="IV114" s="56"/>
    </row>
    <row r="115" spans="250:256" x14ac:dyDescent="0.3">
      <c r="IP115" s="55"/>
      <c r="IQ115" s="56"/>
      <c r="IR115" s="56"/>
      <c r="IS115" s="56"/>
      <c r="IT115" s="56"/>
      <c r="IU115" s="56"/>
      <c r="IV115" s="56"/>
    </row>
    <row r="116" spans="250:256" x14ac:dyDescent="0.3">
      <c r="IP116" s="55"/>
      <c r="IQ116" s="56"/>
      <c r="IR116" s="56"/>
      <c r="IS116" s="56"/>
      <c r="IT116" s="56"/>
      <c r="IU116" s="56"/>
      <c r="IV116" s="56"/>
    </row>
    <row r="117" spans="250:256" x14ac:dyDescent="0.3">
      <c r="IP117" s="55"/>
      <c r="IQ117" s="56"/>
      <c r="IR117" s="56"/>
      <c r="IS117" s="56"/>
      <c r="IT117" s="56"/>
      <c r="IU117" s="56"/>
      <c r="IV117" s="56"/>
    </row>
    <row r="118" spans="250:256" x14ac:dyDescent="0.3">
      <c r="IP118" s="55"/>
      <c r="IQ118" s="56"/>
      <c r="IR118" s="56"/>
      <c r="IS118" s="56"/>
      <c r="IT118" s="56"/>
      <c r="IU118" s="56"/>
      <c r="IV118" s="56"/>
    </row>
    <row r="119" spans="250:256" x14ac:dyDescent="0.3">
      <c r="IP119" s="55"/>
      <c r="IQ119" s="56"/>
      <c r="IR119" s="56"/>
      <c r="IS119" s="56"/>
      <c r="IT119" s="56"/>
      <c r="IU119" s="56"/>
      <c r="IV119" s="56"/>
    </row>
    <row r="120" spans="250:256" x14ac:dyDescent="0.3">
      <c r="IP120" s="55"/>
      <c r="IQ120" s="56"/>
      <c r="IR120" s="56"/>
      <c r="IS120" s="56"/>
      <c r="IT120" s="56"/>
      <c r="IU120" s="56"/>
      <c r="IV120" s="56"/>
    </row>
    <row r="121" spans="250:256" x14ac:dyDescent="0.3">
      <c r="IP121" s="55"/>
      <c r="IQ121" s="56"/>
      <c r="IR121" s="56"/>
      <c r="IS121" s="56"/>
      <c r="IT121" s="56"/>
      <c r="IU121" s="56"/>
      <c r="IV121" s="56"/>
    </row>
    <row r="122" spans="250:256" x14ac:dyDescent="0.3">
      <c r="IP122" s="55"/>
      <c r="IQ122" s="56"/>
      <c r="IR122" s="56"/>
      <c r="IS122" s="56"/>
      <c r="IT122" s="56"/>
      <c r="IU122" s="56"/>
      <c r="IV122" s="56"/>
    </row>
    <row r="123" spans="250:256" x14ac:dyDescent="0.3">
      <c r="IP123" s="55"/>
      <c r="IQ123" s="56"/>
      <c r="IR123" s="56"/>
      <c r="IS123" s="56"/>
      <c r="IT123" s="56"/>
      <c r="IU123" s="56"/>
      <c r="IV123" s="56"/>
    </row>
    <row r="124" spans="250:256" x14ac:dyDescent="0.3">
      <c r="IP124" s="55"/>
      <c r="IQ124" s="56"/>
      <c r="IR124" s="56"/>
      <c r="IS124" s="56"/>
      <c r="IT124" s="56"/>
      <c r="IU124" s="56"/>
      <c r="IV124" s="56"/>
    </row>
    <row r="125" spans="250:256" x14ac:dyDescent="0.3">
      <c r="IP125" s="55"/>
      <c r="IQ125" s="56"/>
      <c r="IR125" s="56"/>
      <c r="IS125" s="56"/>
      <c r="IT125" s="56"/>
      <c r="IU125" s="56"/>
      <c r="IV125" s="56"/>
    </row>
    <row r="126" spans="250:256" x14ac:dyDescent="0.3">
      <c r="IP126" s="55"/>
      <c r="IQ126" s="56"/>
      <c r="IR126" s="56"/>
      <c r="IS126" s="56"/>
      <c r="IT126" s="56"/>
      <c r="IU126" s="56"/>
      <c r="IV126" s="56"/>
    </row>
    <row r="127" spans="250:256" x14ac:dyDescent="0.3">
      <c r="IP127" s="55"/>
      <c r="IQ127" s="56"/>
      <c r="IR127" s="56"/>
      <c r="IS127" s="56"/>
      <c r="IT127" s="56"/>
      <c r="IU127" s="56"/>
      <c r="IV127" s="56"/>
    </row>
    <row r="128" spans="250:256" x14ac:dyDescent="0.3">
      <c r="IP128" s="55"/>
      <c r="IQ128" s="56"/>
      <c r="IR128" s="56"/>
      <c r="IS128" s="56"/>
      <c r="IT128" s="56"/>
      <c r="IU128" s="56"/>
      <c r="IV128" s="56"/>
    </row>
    <row r="129" spans="250:256" x14ac:dyDescent="0.3">
      <c r="IP129" s="55"/>
      <c r="IQ129" s="56"/>
      <c r="IR129" s="56"/>
      <c r="IS129" s="56"/>
      <c r="IT129" s="56"/>
      <c r="IU129" s="56"/>
      <c r="IV129" s="56"/>
    </row>
    <row r="130" spans="250:256" x14ac:dyDescent="0.3">
      <c r="IP130" s="55"/>
      <c r="IQ130" s="56"/>
      <c r="IR130" s="56"/>
      <c r="IS130" s="56"/>
      <c r="IT130" s="56"/>
      <c r="IU130" s="56"/>
      <c r="IV130" s="56"/>
    </row>
    <row r="131" spans="250:256" x14ac:dyDescent="0.3">
      <c r="IP131" s="55"/>
      <c r="IQ131" s="56"/>
      <c r="IR131" s="56"/>
      <c r="IS131" s="56"/>
      <c r="IT131" s="56"/>
      <c r="IU131" s="56"/>
      <c r="IV131" s="56"/>
    </row>
    <row r="132" spans="250:256" x14ac:dyDescent="0.3">
      <c r="IP132" s="55"/>
      <c r="IQ132" s="56"/>
      <c r="IR132" s="56"/>
      <c r="IS132" s="56"/>
      <c r="IT132" s="56"/>
      <c r="IU132" s="56"/>
      <c r="IV132" s="56"/>
    </row>
    <row r="133" spans="250:256" x14ac:dyDescent="0.3">
      <c r="IP133" s="55"/>
      <c r="IQ133" s="56"/>
      <c r="IR133" s="56"/>
      <c r="IS133" s="56"/>
      <c r="IT133" s="56"/>
      <c r="IU133" s="56"/>
      <c r="IV133" s="56"/>
    </row>
    <row r="134" spans="250:256" x14ac:dyDescent="0.3">
      <c r="IP134" s="55"/>
      <c r="IQ134" s="56"/>
      <c r="IR134" s="56"/>
      <c r="IS134" s="56"/>
      <c r="IT134" s="56"/>
      <c r="IU134" s="56"/>
      <c r="IV134" s="56"/>
    </row>
    <row r="135" spans="250:256" x14ac:dyDescent="0.3">
      <c r="IP135" s="55"/>
      <c r="IQ135" s="56"/>
      <c r="IR135" s="56"/>
      <c r="IS135" s="56"/>
      <c r="IT135" s="56"/>
      <c r="IU135" s="56"/>
      <c r="IV135" s="56"/>
    </row>
    <row r="136" spans="250:256" x14ac:dyDescent="0.3">
      <c r="IP136" s="55"/>
      <c r="IQ136" s="56"/>
      <c r="IR136" s="56"/>
      <c r="IS136" s="56"/>
      <c r="IT136" s="56"/>
      <c r="IU136" s="56"/>
      <c r="IV136" s="56"/>
    </row>
    <row r="137" spans="250:256" x14ac:dyDescent="0.3">
      <c r="IP137" s="55"/>
      <c r="IQ137" s="56"/>
      <c r="IR137" s="56"/>
      <c r="IS137" s="56"/>
      <c r="IT137" s="56"/>
      <c r="IU137" s="56"/>
      <c r="IV137" s="56"/>
    </row>
    <row r="138" spans="250:256" x14ac:dyDescent="0.3">
      <c r="IP138" s="55"/>
      <c r="IQ138" s="56"/>
      <c r="IR138" s="56"/>
      <c r="IS138" s="56"/>
      <c r="IT138" s="56"/>
      <c r="IU138" s="56"/>
      <c r="IV138" s="56"/>
    </row>
    <row r="139" spans="250:256" x14ac:dyDescent="0.3">
      <c r="IP139" s="55"/>
      <c r="IQ139" s="56"/>
      <c r="IR139" s="56"/>
      <c r="IS139" s="56"/>
      <c r="IT139" s="56"/>
      <c r="IU139" s="56"/>
      <c r="IV139" s="56"/>
    </row>
    <row r="140" spans="250:256" x14ac:dyDescent="0.3">
      <c r="IP140" s="55"/>
      <c r="IQ140" s="56"/>
      <c r="IR140" s="56"/>
      <c r="IS140" s="56"/>
      <c r="IT140" s="56"/>
      <c r="IU140" s="56"/>
      <c r="IV140" s="56"/>
    </row>
    <row r="141" spans="250:256" x14ac:dyDescent="0.3">
      <c r="IP141" s="55"/>
      <c r="IQ141" s="56"/>
      <c r="IR141" s="56"/>
      <c r="IS141" s="56"/>
      <c r="IT141" s="56"/>
      <c r="IU141" s="56"/>
      <c r="IV141" s="56"/>
    </row>
    <row r="142" spans="250:256" x14ac:dyDescent="0.3">
      <c r="IP142" s="55"/>
      <c r="IQ142" s="56"/>
      <c r="IR142" s="56"/>
      <c r="IS142" s="56"/>
      <c r="IT142" s="56"/>
      <c r="IU142" s="56"/>
      <c r="IV142" s="56"/>
    </row>
    <row r="143" spans="250:256" x14ac:dyDescent="0.3">
      <c r="IP143" s="55"/>
      <c r="IQ143" s="56"/>
      <c r="IR143" s="56"/>
      <c r="IS143" s="56"/>
      <c r="IT143" s="56"/>
      <c r="IU143" s="56"/>
      <c r="IV143" s="56"/>
    </row>
    <row r="144" spans="250:256" x14ac:dyDescent="0.3">
      <c r="IP144" s="55"/>
      <c r="IQ144" s="56"/>
      <c r="IR144" s="56"/>
      <c r="IS144" s="56"/>
      <c r="IT144" s="56"/>
      <c r="IU144" s="56"/>
      <c r="IV144" s="56"/>
    </row>
    <row r="145" spans="250:256" x14ac:dyDescent="0.3">
      <c r="IP145" s="55"/>
      <c r="IQ145" s="56"/>
      <c r="IR145" s="56"/>
      <c r="IS145" s="56"/>
      <c r="IT145" s="56"/>
      <c r="IU145" s="56"/>
      <c r="IV145" s="56"/>
    </row>
    <row r="146" spans="250:256" x14ac:dyDescent="0.3">
      <c r="IP146" s="55"/>
      <c r="IQ146" s="56"/>
      <c r="IR146" s="56"/>
      <c r="IS146" s="56"/>
      <c r="IT146" s="56"/>
      <c r="IU146" s="56"/>
      <c r="IV146" s="56"/>
    </row>
    <row r="147" spans="250:256" x14ac:dyDescent="0.3">
      <c r="IP147" s="55"/>
      <c r="IQ147" s="56"/>
      <c r="IR147" s="56"/>
      <c r="IS147" s="56"/>
      <c r="IT147" s="56"/>
      <c r="IU147" s="56"/>
      <c r="IV147" s="56"/>
    </row>
    <row r="148" spans="250:256" x14ac:dyDescent="0.3">
      <c r="IP148" s="55"/>
      <c r="IQ148" s="56"/>
      <c r="IR148" s="56"/>
      <c r="IS148" s="56"/>
      <c r="IT148" s="56"/>
      <c r="IU148" s="56"/>
      <c r="IV148" s="56"/>
    </row>
    <row r="149" spans="250:256" x14ac:dyDescent="0.3">
      <c r="IP149" s="55"/>
      <c r="IQ149" s="56"/>
      <c r="IR149" s="56"/>
      <c r="IS149" s="56"/>
      <c r="IT149" s="56"/>
      <c r="IU149" s="56"/>
      <c r="IV149" s="56"/>
    </row>
    <row r="150" spans="250:256" x14ac:dyDescent="0.3">
      <c r="IP150" s="55"/>
      <c r="IQ150" s="56"/>
      <c r="IR150" s="56"/>
      <c r="IS150" s="56"/>
      <c r="IT150" s="56"/>
      <c r="IU150" s="56"/>
      <c r="IV150" s="56"/>
    </row>
    <row r="151" spans="250:256" x14ac:dyDescent="0.3">
      <c r="IP151" s="55"/>
      <c r="IQ151" s="56"/>
      <c r="IR151" s="56"/>
      <c r="IS151" s="56"/>
      <c r="IT151" s="56"/>
      <c r="IU151" s="56"/>
      <c r="IV151" s="56"/>
    </row>
    <row r="152" spans="250:256" x14ac:dyDescent="0.3">
      <c r="IP152" s="55"/>
      <c r="IQ152" s="56"/>
      <c r="IR152" s="56"/>
      <c r="IS152" s="56"/>
      <c r="IT152" s="56"/>
      <c r="IU152" s="56"/>
      <c r="IV152" s="56"/>
    </row>
    <row r="153" spans="250:256" x14ac:dyDescent="0.3">
      <c r="IP153" s="55"/>
      <c r="IQ153" s="56"/>
      <c r="IR153" s="56"/>
      <c r="IS153" s="56"/>
      <c r="IT153" s="56"/>
      <c r="IU153" s="56"/>
      <c r="IV153" s="56"/>
    </row>
    <row r="154" spans="250:256" x14ac:dyDescent="0.3">
      <c r="IP154" s="55"/>
      <c r="IQ154" s="56"/>
      <c r="IR154" s="56"/>
      <c r="IS154" s="56"/>
      <c r="IT154" s="56"/>
      <c r="IU154" s="56"/>
      <c r="IV154" s="56"/>
    </row>
    <row r="155" spans="250:256" x14ac:dyDescent="0.3">
      <c r="IP155" s="55"/>
      <c r="IQ155" s="56"/>
      <c r="IR155" s="56"/>
      <c r="IS155" s="56"/>
      <c r="IT155" s="56"/>
      <c r="IU155" s="56"/>
      <c r="IV155" s="56"/>
    </row>
    <row r="156" spans="250:256" x14ac:dyDescent="0.3">
      <c r="IP156" s="55"/>
      <c r="IQ156" s="56"/>
      <c r="IR156" s="56"/>
      <c r="IS156" s="56"/>
      <c r="IT156" s="56"/>
      <c r="IU156" s="56"/>
      <c r="IV156" s="56"/>
    </row>
    <row r="157" spans="250:256" x14ac:dyDescent="0.3">
      <c r="IP157" s="54"/>
      <c r="IQ157" s="54"/>
      <c r="IR157" s="54"/>
      <c r="IS157" s="54"/>
      <c r="IT157" s="54"/>
      <c r="IU157" s="54"/>
      <c r="IV157" s="54"/>
    </row>
    <row r="158" spans="250:256" x14ac:dyDescent="0.3"/>
    <row r="159" spans="250:256" x14ac:dyDescent="0.3"/>
    <row r="160" spans="250:256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</sheetData>
  <sheetProtection password="D8EB" sheet="1"/>
  <mergeCells count="12">
    <mergeCell ref="I6:L6"/>
    <mergeCell ref="M6:M7"/>
    <mergeCell ref="N6:N7"/>
    <mergeCell ref="O6:O7"/>
    <mergeCell ref="P6:P7"/>
    <mergeCell ref="Q6:Q7"/>
    <mergeCell ref="B1:O1"/>
    <mergeCell ref="P1:Q3"/>
    <mergeCell ref="B2:O3"/>
    <mergeCell ref="B4:Q4"/>
    <mergeCell ref="B5:Q5"/>
    <mergeCell ref="E6:H6"/>
  </mergeCells>
  <phoneticPr fontId="0" type="noConversion"/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000000000000001"/>
  <pageSetup scale="45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aie8">
    <tabColor indexed="21"/>
    <pageSetUpPr autoPageBreaks="0" fitToPage="1"/>
  </sheetPr>
  <dimension ref="B1:IV73"/>
  <sheetViews>
    <sheetView showGridLines="0" showZeros="0" topLeftCell="E25" zoomScale="70" zoomScaleNormal="70" workbookViewId="0">
      <selection activeCell="K42" sqref="K42"/>
    </sheetView>
  </sheetViews>
  <sheetFormatPr defaultColWidth="8" defaultRowHeight="14" zeroHeight="1" x14ac:dyDescent="0.3"/>
  <cols>
    <col min="1" max="1" width="2.453125" style="1" customWidth="1"/>
    <col min="2" max="2" width="5.7265625" style="13" customWidth="1"/>
    <col min="3" max="3" width="50.54296875" style="1" customWidth="1"/>
    <col min="4" max="4" width="11" style="13" customWidth="1"/>
    <col min="5" max="18" width="17.26953125" style="1" customWidth="1"/>
    <col min="19" max="31" width="9.1796875" customWidth="1"/>
    <col min="32" max="250" width="8" style="1" customWidth="1"/>
    <col min="251" max="251" width="6.7265625" style="1" customWidth="1"/>
    <col min="252" max="253" width="8" style="1" customWidth="1"/>
    <col min="254" max="255" width="8" style="1" hidden="1" customWidth="1"/>
    <col min="256" max="16384" width="8" style="1"/>
  </cols>
  <sheetData>
    <row r="1" spans="2:256" ht="15.75" customHeight="1" x14ac:dyDescent="0.3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68" t="s">
        <v>137</v>
      </c>
      <c r="Q1" s="369"/>
      <c r="R1" s="370"/>
      <c r="IR1" s="55"/>
      <c r="IS1" s="56"/>
      <c r="IT1" s="56"/>
      <c r="IU1" s="56"/>
      <c r="IV1" s="56"/>
    </row>
    <row r="2" spans="2:256" ht="15" customHeight="1" x14ac:dyDescent="0.3">
      <c r="B2" s="377" t="s">
        <v>250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  <c r="P2" s="371"/>
      <c r="Q2" s="372"/>
      <c r="R2" s="373"/>
      <c r="IR2" s="55"/>
      <c r="IS2" s="56"/>
      <c r="IT2" s="56"/>
      <c r="IU2" s="56"/>
      <c r="IV2" s="56"/>
    </row>
    <row r="3" spans="2:256" ht="15" customHeight="1" x14ac:dyDescent="0.3">
      <c r="B3" s="380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  <c r="P3" s="374"/>
      <c r="Q3" s="375"/>
      <c r="R3" s="376"/>
      <c r="IR3" s="55"/>
      <c r="IS3" s="56"/>
      <c r="IT3" s="56"/>
      <c r="IU3" s="56"/>
      <c r="IV3" s="56"/>
    </row>
    <row r="4" spans="2:256" ht="15" customHeight="1" x14ac:dyDescent="0.3">
      <c r="B4" s="383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5"/>
      <c r="IR4" s="55"/>
      <c r="IS4" s="56"/>
      <c r="IT4" s="56"/>
      <c r="IU4" s="56"/>
      <c r="IV4" s="56"/>
    </row>
    <row r="5" spans="2:256" ht="20.149999999999999" customHeight="1" x14ac:dyDescent="0.3">
      <c r="B5" s="388" t="s">
        <v>26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90"/>
      <c r="IR5" s="55"/>
      <c r="IS5" s="56"/>
      <c r="IT5" s="56"/>
      <c r="IU5" s="56"/>
      <c r="IV5" s="56"/>
    </row>
    <row r="6" spans="2:256" ht="20.149999999999999" customHeight="1" x14ac:dyDescent="0.3">
      <c r="B6" s="2"/>
      <c r="C6" s="20"/>
      <c r="D6" s="63"/>
      <c r="E6" s="363" t="s">
        <v>223</v>
      </c>
      <c r="F6" s="360" t="s">
        <v>28</v>
      </c>
      <c r="G6" s="361"/>
      <c r="H6" s="361"/>
      <c r="I6" s="362"/>
      <c r="J6" s="360" t="s">
        <v>29</v>
      </c>
      <c r="K6" s="361"/>
      <c r="L6" s="361"/>
      <c r="M6" s="362"/>
      <c r="N6" s="363" t="s">
        <v>224</v>
      </c>
      <c r="O6" s="363" t="s">
        <v>225</v>
      </c>
      <c r="P6" s="363" t="s">
        <v>226</v>
      </c>
      <c r="Q6" s="363" t="s">
        <v>227</v>
      </c>
      <c r="R6" s="386" t="s">
        <v>228</v>
      </c>
      <c r="IR6" s="55"/>
      <c r="IS6" s="56"/>
      <c r="IT6" s="56"/>
      <c r="IU6" s="56"/>
      <c r="IV6" s="56"/>
    </row>
    <row r="7" spans="2:256" ht="48" customHeight="1" x14ac:dyDescent="0.3">
      <c r="B7" s="3" t="s">
        <v>213</v>
      </c>
      <c r="C7" s="24" t="s">
        <v>47</v>
      </c>
      <c r="D7" s="30"/>
      <c r="E7" s="364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64"/>
      <c r="O7" s="364"/>
      <c r="P7" s="364"/>
      <c r="Q7" s="364"/>
      <c r="R7" s="387"/>
      <c r="IR7" s="55"/>
      <c r="IS7" s="56"/>
      <c r="IT7" s="56"/>
      <c r="IU7" s="56"/>
      <c r="IV7" s="56"/>
    </row>
    <row r="8" spans="2:256" ht="20.149999999999999" customHeight="1" x14ac:dyDescent="0.3">
      <c r="B8" s="365" t="s">
        <v>48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7"/>
      <c r="IR8" s="55"/>
      <c r="IS8" s="56"/>
      <c r="IT8" s="56"/>
      <c r="IU8" s="56"/>
      <c r="IV8" s="56"/>
    </row>
    <row r="9" spans="2:256" ht="20.149999999999999" customHeight="1" x14ac:dyDescent="0.3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20.149999999999999" customHeight="1" x14ac:dyDescent="0.3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 x14ac:dyDescent="0.3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 x14ac:dyDescent="0.3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20.149999999999999" customHeight="1" x14ac:dyDescent="0.3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20.149999999999999" customHeight="1" x14ac:dyDescent="0.3">
      <c r="B14" s="327">
        <v>6</v>
      </c>
      <c r="C14" s="131" t="s">
        <v>49</v>
      </c>
      <c r="D14" s="129" t="s">
        <v>247</v>
      </c>
      <c r="E14" s="151">
        <f t="shared" ref="E14:R14" si="0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 x14ac:dyDescent="0.3">
      <c r="B15" s="365" t="s">
        <v>50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7"/>
      <c r="IR15" s="55"/>
      <c r="IS15" s="56"/>
      <c r="IT15" s="56"/>
      <c r="IU15" s="56"/>
      <c r="IV15" s="56"/>
    </row>
    <row r="16" spans="2:256" ht="20.149999999999999" customHeight="1" x14ac:dyDescent="0.3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20.149999999999999" customHeight="1" x14ac:dyDescent="0.3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20.149999999999999" customHeight="1" x14ac:dyDescent="0.3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20.149999999999999" customHeight="1" x14ac:dyDescent="0.3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20.149999999999999" customHeight="1" x14ac:dyDescent="0.3">
      <c r="B20" s="327">
        <v>11</v>
      </c>
      <c r="C20" s="131" t="s">
        <v>2</v>
      </c>
      <c r="D20" s="129" t="s">
        <v>247</v>
      </c>
      <c r="E20" s="151">
        <f t="shared" ref="E20:R20" si="1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20.149999999999999" customHeight="1" x14ac:dyDescent="0.3">
      <c r="B21" s="327">
        <v>12</v>
      </c>
      <c r="C21" s="131" t="s">
        <v>3</v>
      </c>
      <c r="D21" s="129" t="s">
        <v>247</v>
      </c>
      <c r="E21" s="151">
        <f t="shared" ref="E21:R21" si="2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 x14ac:dyDescent="0.3">
      <c r="B22" s="365" t="s">
        <v>64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7"/>
      <c r="IR22" s="55"/>
      <c r="IS22" s="56"/>
      <c r="IT22" s="56"/>
      <c r="IU22" s="56"/>
      <c r="IV22" s="56"/>
    </row>
    <row r="23" spans="2:256" ht="20.149999999999999" customHeight="1" x14ac:dyDescent="0.3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20.149999999999999" customHeight="1" x14ac:dyDescent="0.3">
      <c r="B24" s="365" t="s">
        <v>65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7"/>
      <c r="IR24" s="55"/>
      <c r="IS24" s="56"/>
      <c r="IT24" s="56"/>
      <c r="IU24" s="56"/>
      <c r="IV24" s="56"/>
    </row>
    <row r="25" spans="2:256" ht="20.149999999999999" customHeight="1" x14ac:dyDescent="0.3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20.149999999999999" customHeight="1" x14ac:dyDescent="0.3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20.149999999999999" customHeight="1" x14ac:dyDescent="0.3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t="shared" ref="G27:R27" si="3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20.149999999999999" customHeight="1" x14ac:dyDescent="0.3">
      <c r="B28" s="327">
        <v>17</v>
      </c>
      <c r="C28" s="131" t="s">
        <v>100</v>
      </c>
      <c r="D28" s="129" t="s">
        <v>247</v>
      </c>
      <c r="E28" s="152">
        <f t="shared" ref="E28:R28" si="4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20.149999999999999" customHeight="1" x14ac:dyDescent="0.3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t="shared" ref="G29:R29" si="5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20.149999999999999" customHeight="1" x14ac:dyDescent="0.3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 x14ac:dyDescent="0.3">
      <c r="B31" s="327">
        <v>20</v>
      </c>
      <c r="C31" s="155" t="s">
        <v>102</v>
      </c>
      <c r="D31" s="156" t="s">
        <v>247</v>
      </c>
      <c r="E31" s="157">
        <f t="shared" ref="E31:R31" si="6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 x14ac:dyDescent="0.3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hidden="1" customHeight="1" x14ac:dyDescent="0.3">
      <c r="B33" s="120">
        <v>21</v>
      </c>
      <c r="D33" s="11"/>
      <c r="IR33" s="62"/>
      <c r="IS33" s="56"/>
      <c r="IT33" s="56"/>
      <c r="IU33" s="56"/>
      <c r="IV33" s="56"/>
    </row>
    <row r="34" spans="2:256" ht="15" hidden="1" customHeight="1" x14ac:dyDescent="0.3">
      <c r="B34" s="120">
        <v>22</v>
      </c>
      <c r="IR34" s="55"/>
      <c r="IS34" s="56"/>
      <c r="IT34" s="56"/>
      <c r="IU34" s="56"/>
      <c r="IV34" s="56"/>
    </row>
    <row r="35" spans="2:256" ht="15" hidden="1" customHeight="1" x14ac:dyDescent="0.3">
      <c r="B35" s="120">
        <v>23</v>
      </c>
      <c r="IR35" s="55"/>
      <c r="IS35" s="56"/>
      <c r="IT35" s="56"/>
      <c r="IU35" s="56"/>
      <c r="IV35" s="56"/>
    </row>
    <row r="36" spans="2:256" ht="15" hidden="1" customHeight="1" x14ac:dyDescent="0.3">
      <c r="B36" s="120">
        <v>24</v>
      </c>
      <c r="IR36" s="55"/>
      <c r="IS36" s="56"/>
      <c r="IT36" s="56"/>
      <c r="IU36" s="56"/>
      <c r="IV36" s="56"/>
    </row>
    <row r="37" spans="2:256" ht="15" hidden="1" customHeight="1" x14ac:dyDescent="0.3">
      <c r="B37" s="120">
        <v>25</v>
      </c>
      <c r="IR37" s="55"/>
      <c r="IS37" s="56"/>
      <c r="IT37" s="56"/>
      <c r="IU37" s="56"/>
      <c r="IV37" s="56"/>
    </row>
    <row r="38" spans="2:256" ht="15" hidden="1" customHeight="1" x14ac:dyDescent="0.3">
      <c r="B38" s="120">
        <v>26</v>
      </c>
      <c r="IR38" s="55"/>
      <c r="IS38" s="56"/>
      <c r="IT38" s="56"/>
      <c r="IU38" s="56"/>
      <c r="IV38" s="56"/>
    </row>
    <row r="39" spans="2:256" ht="15" hidden="1" customHeight="1" x14ac:dyDescent="0.3">
      <c r="B39" s="120">
        <v>27</v>
      </c>
      <c r="IR39" s="55"/>
      <c r="IS39" s="56"/>
      <c r="IT39" s="56"/>
      <c r="IU39" s="56"/>
      <c r="IV39" s="56"/>
    </row>
    <row r="40" spans="2:256" ht="15" hidden="1" customHeight="1" x14ac:dyDescent="0.3">
      <c r="B40" s="120">
        <v>28</v>
      </c>
      <c r="IR40" s="54"/>
      <c r="IS40" s="54"/>
      <c r="IT40" s="54"/>
      <c r="IU40" s="54"/>
      <c r="IV40" s="54"/>
    </row>
    <row r="41" spans="2:256" x14ac:dyDescent="0.3"/>
    <row r="42" spans="2:256" x14ac:dyDescent="0.3"/>
    <row r="43" spans="2:256" x14ac:dyDescent="0.3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2:256" x14ac:dyDescent="0.3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spans="2:256" x14ac:dyDescent="0.3"/>
    <row r="46" spans="2:256" x14ac:dyDescent="0.3"/>
    <row r="47" spans="2:256" x14ac:dyDescent="0.3"/>
    <row r="48" spans="2:256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</sheetData>
  <sheetProtection password="D8EB" sheet="1"/>
  <customSheetViews>
    <customSheetView guid="{63BBC9A1-BC43-11D7-8BCA-000255C26D10}" scale="75" showPageBreaks="1" printArea="1" hiddenRows="1" showRuler="0" topLeftCell="A41">
      <selection activeCell="F72" sqref="F72"/>
      <rowBreaks count="2" manualBreakCount="2">
        <brk id="57" max="19" man="1"/>
        <brk id="75" max="19" man="1"/>
      </rowBreaks>
      <colBreaks count="1" manualBreakCount="1">
        <brk id="19" max="1048575" man="1"/>
      </colBreaks>
      <pageMargins left="0.19" right="0.5" top="0.23" bottom="0.13" header="0.24" footer="0.13"/>
      <printOptions horizontalCentered="1" verticalCentered="1"/>
      <pageSetup paperSize="9" scale="57" orientation="landscape" horizontalDpi="300" verticalDpi="300" r:id="rId1"/>
      <headerFooter alignWithMargins="0"/>
    </customSheetView>
    <customSheetView guid="{CFCAA516-04A4-438F-9C9F-E85EB651FC1F}" scale="75" hiddenRows="1" showRuler="0" topLeftCell="A21">
      <selection activeCell="C12" sqref="C12:C13"/>
      <rowBreaks count="2" manualBreakCount="2">
        <brk id="57" max="19" man="1"/>
        <brk id="75" max="19" man="1"/>
      </rowBreaks>
      <colBreaks count="1" manualBreakCount="1">
        <brk id="19" max="1048575" man="1"/>
      </colBreaks>
      <pageMargins left="0.19" right="0.5" top="0.23" bottom="0.13" header="0.24" footer="0.13"/>
      <printOptions horizontalCentered="1" verticalCentered="1"/>
      <pageSetup paperSize="9" scale="57" orientation="landscape" horizontalDpi="300" verticalDpi="300" r:id="rId2"/>
      <headerFooter alignWithMargins="0"/>
    </customSheetView>
  </customSheetViews>
  <mergeCells count="17"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  <mergeCell ref="O6:O7"/>
    <mergeCell ref="B1:O1"/>
    <mergeCell ref="B8:R8"/>
    <mergeCell ref="B15:R15"/>
    <mergeCell ref="E6:E7"/>
    <mergeCell ref="N6:N7"/>
    <mergeCell ref="P1:R3"/>
  </mergeCells>
  <phoneticPr fontId="3" type="noConversion"/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1" right="0.51181102362204722" top="0.23622047244094491" bottom="2.3622047244094491" header="0.23622047244094491" footer="0.11811023622047245"/>
  <pageSetup paperSize="9" orientation="landscape" verticalDpi="598" r:id="rId3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21"/>
    <pageSetUpPr fitToPage="1"/>
  </sheetPr>
  <dimension ref="A1:J32"/>
  <sheetViews>
    <sheetView view="pageBreakPreview" topLeftCell="B19" zoomScale="60" zoomScaleNormal="100" workbookViewId="0">
      <selection activeCell="F8" sqref="F8 F12"/>
    </sheetView>
  </sheetViews>
  <sheetFormatPr defaultColWidth="9.1796875" defaultRowHeight="13" x14ac:dyDescent="0.3"/>
  <cols>
    <col min="1" max="1" width="1.54296875" style="79" hidden="1" customWidth="1"/>
    <col min="2" max="2" width="4" style="91" bestFit="1" customWidth="1"/>
    <col min="3" max="3" width="43.81640625" style="81" customWidth="1"/>
    <col min="4" max="4" width="20.1796875" style="81" customWidth="1"/>
    <col min="5" max="9" width="17.26953125" style="81" customWidth="1"/>
    <col min="10" max="16384" width="9.1796875" style="81"/>
  </cols>
  <sheetData>
    <row r="1" spans="1:10" s="77" customFormat="1" ht="13.5" customHeight="1" x14ac:dyDescent="0.35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1:10" s="77" customFormat="1" ht="31.5" customHeight="1" x14ac:dyDescent="0.35">
      <c r="B2" s="398"/>
      <c r="C2" s="399"/>
      <c r="D2" s="399"/>
      <c r="E2" s="399"/>
      <c r="F2" s="399"/>
      <c r="G2" s="400"/>
      <c r="H2" s="393"/>
      <c r="I2" s="394"/>
      <c r="J2" s="78"/>
    </row>
    <row r="3" spans="1:10" s="93" customFormat="1" ht="5.25" customHeight="1" thickBot="1" x14ac:dyDescent="0.4">
      <c r="B3" s="111"/>
      <c r="C3" s="92"/>
      <c r="D3" s="92"/>
      <c r="E3" s="92"/>
      <c r="F3" s="92"/>
      <c r="G3" s="92"/>
      <c r="H3" s="94"/>
      <c r="I3" s="112"/>
      <c r="J3" s="95"/>
    </row>
    <row r="4" spans="1:10" ht="16.5" x14ac:dyDescent="0.3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1:10" ht="45.75" customHeight="1" x14ac:dyDescent="0.3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1:10" ht="15.5" x14ac:dyDescent="0.3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1:10" ht="15.5" x14ac:dyDescent="0.3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1:10" ht="15.75" customHeight="1" x14ac:dyDescent="0.3">
      <c r="B8" s="115" t="s">
        <v>125</v>
      </c>
      <c r="C8" s="165" t="s">
        <v>127</v>
      </c>
      <c r="D8" s="166">
        <f t="shared" ref="D8:I8" si="0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1:10" ht="15.5" x14ac:dyDescent="0.3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1:10" ht="15.5" x14ac:dyDescent="0.3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1:10" ht="15.5" x14ac:dyDescent="0.3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1:10" ht="15" x14ac:dyDescent="0.3">
      <c r="B12" s="115" t="s">
        <v>126</v>
      </c>
      <c r="C12" s="165" t="s">
        <v>128</v>
      </c>
      <c r="D12" s="169">
        <f t="shared" ref="D12:I12" si="1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1:10" ht="12.75" customHeight="1" thickBot="1" x14ac:dyDescent="0.35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5.5" thickBot="1" x14ac:dyDescent="0.35">
      <c r="A14" s="82"/>
      <c r="B14" s="116"/>
      <c r="C14" s="174" t="s">
        <v>129</v>
      </c>
      <c r="D14" s="175">
        <f t="shared" ref="D14:I14" si="2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0" x14ac:dyDescent="0.3">
      <c r="A15" s="82"/>
      <c r="B15" s="263" t="s">
        <v>130</v>
      </c>
      <c r="C15" s="177" t="s">
        <v>117</v>
      </c>
      <c r="D15" s="166">
        <f t="shared" ref="D15:I15" si="3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1:10" ht="15.5" x14ac:dyDescent="0.3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1:10" ht="15.5" x14ac:dyDescent="0.3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1:10" ht="15.5" x14ac:dyDescent="0.3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0" x14ac:dyDescent="0.3">
      <c r="A19" s="82"/>
      <c r="B19" s="263" t="s">
        <v>131</v>
      </c>
      <c r="C19" s="177" t="s">
        <v>121</v>
      </c>
      <c r="D19" s="166">
        <f t="shared" ref="D19:I19" si="4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1:10" ht="15.5" x14ac:dyDescent="0.3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1:10" ht="15.5" x14ac:dyDescent="0.3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1:10" ht="15.5" x14ac:dyDescent="0.3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 x14ac:dyDescent="0.3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1:10" ht="15.5" x14ac:dyDescent="0.3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1:10" ht="15.5" x14ac:dyDescent="0.3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1:10" ht="15.5" x14ac:dyDescent="0.3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1:10" ht="15.5" x14ac:dyDescent="0.3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1:10" ht="15.5" x14ac:dyDescent="0.3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1:10" ht="15.5" thickBot="1" x14ac:dyDescent="0.35">
      <c r="B29" s="115" t="s">
        <v>133</v>
      </c>
      <c r="C29" s="170" t="s">
        <v>111</v>
      </c>
      <c r="D29" s="185">
        <f t="shared" ref="D29:I29" si="5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5.5" thickBot="1" x14ac:dyDescent="0.35">
      <c r="A30" s="85"/>
      <c r="B30" s="117"/>
      <c r="C30" s="187" t="s">
        <v>112</v>
      </c>
      <c r="D30" s="188">
        <f t="shared" ref="D30:I30" si="6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10" x14ac:dyDescent="0.3">
      <c r="A31" s="88"/>
      <c r="B31" s="89"/>
      <c r="C31" s="90"/>
      <c r="D31" s="90"/>
      <c r="E31" s="90"/>
      <c r="F31" s="90"/>
      <c r="G31" s="90"/>
      <c r="H31" s="90"/>
      <c r="I31" s="90"/>
    </row>
    <row r="32" spans="1:10" x14ac:dyDescent="0.3">
      <c r="C32" s="81" t="s">
        <v>134</v>
      </c>
      <c r="D32" s="109">
        <f t="shared" ref="D32:I32" si="7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phoneticPr fontId="35" type="noConversion"/>
  <dataValidations disablePrompts="1" count="1">
    <dataValidation allowBlank="1" showInputMessage="1" showErrorMessage="1" promptTitle="Atentie!" prompt="Continutul celulelor nu poate fi modificat!" sqref="H1"/>
  </dataValidations>
  <printOptions horizontalCentered="1"/>
  <pageMargins left="0.74803149606299202" right="0.74803149606299202" top="0.98425196850393704" bottom="0.98425196850393704" header="0.511811023622047" footer="0.511811023622047"/>
  <pageSetup paperSize="9" scale="83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aie3">
    <tabColor indexed="21"/>
    <pageSetUpPr autoPageBreaks="0" fitToPage="1"/>
  </sheetPr>
  <dimension ref="A1:AP55"/>
  <sheetViews>
    <sheetView showGridLines="0" showZeros="0" view="pageBreakPreview" zoomScale="50" zoomScaleNormal="80" zoomScaleSheetLayoutView="50" workbookViewId="0">
      <selection activeCell="F23" sqref="F23:F24"/>
    </sheetView>
  </sheetViews>
  <sheetFormatPr defaultColWidth="0" defaultRowHeight="12.5" x14ac:dyDescent="0.25"/>
  <cols>
    <col min="1" max="1" width="2.54296875" style="14" customWidth="1"/>
    <col min="2" max="2" width="3.453125" style="19" customWidth="1"/>
    <col min="3" max="3" width="49.1796875" style="15" customWidth="1"/>
    <col min="4" max="4" width="17.26953125" style="15" customWidth="1"/>
    <col min="5" max="17" width="17.26953125" style="14" customWidth="1"/>
    <col min="18" max="21" width="12.7265625" style="14" customWidth="1"/>
    <col min="22" max="22" width="9.453125" style="14" hidden="1" customWidth="1"/>
    <col min="23" max="16384" width="0" style="14" hidden="1"/>
  </cols>
  <sheetData>
    <row r="1" spans="1:42" s="42" customFormat="1" x14ac:dyDescent="0.2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42" s="43" customFormat="1" ht="12.75" customHeight="1" x14ac:dyDescent="0.25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42" s="43" customFormat="1" ht="34.5" customHeight="1" x14ac:dyDescent="0.25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42" s="43" customFormat="1" ht="15.5" x14ac:dyDescent="0.2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42" s="43" customFormat="1" ht="24" customHeight="1" x14ac:dyDescent="0.25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42" s="44" customFormat="1" ht="24" customHeight="1" x14ac:dyDescent="0.25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42" s="44" customFormat="1" ht="32.25" customHeight="1" x14ac:dyDescent="0.25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t="shared" ref="F7:P7" si="0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 x14ac:dyDescent="0.35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 x14ac:dyDescent="0.35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 x14ac:dyDescent="0.25">
      <c r="A10" s="99"/>
      <c r="B10" s="195"/>
      <c r="C10" s="197" t="s">
        <v>57</v>
      </c>
      <c r="D10" s="192"/>
      <c r="E10" s="124">
        <f t="shared" ref="E10:Q10" si="1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6" customHeight="1" x14ac:dyDescent="0.35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 x14ac:dyDescent="0.35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 x14ac:dyDescent="0.35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42" s="44" customFormat="1" ht="33" customHeight="1" x14ac:dyDescent="0.2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t="shared" ref="G14:O14" si="2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42" s="43" customFormat="1" ht="35.25" customHeight="1" x14ac:dyDescent="0.35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42" s="43" customFormat="1" ht="30.75" customHeight="1" x14ac:dyDescent="0.35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36" s="43" customFormat="1" ht="16" customHeight="1" x14ac:dyDescent="0.35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36" s="47" customFormat="1" ht="31.5" customHeight="1" x14ac:dyDescent="0.3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t="shared" ref="F18:Q18" si="3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 x14ac:dyDescent="0.35">
      <c r="A19" s="102"/>
      <c r="B19" s="202"/>
      <c r="C19" s="203" t="s">
        <v>147</v>
      </c>
      <c r="D19" s="204"/>
      <c r="E19" s="205">
        <f t="shared" ref="E19:Q19" si="4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 x14ac:dyDescent="0.35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 x14ac:dyDescent="0.35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 x14ac:dyDescent="0.35">
      <c r="A22" s="102"/>
      <c r="B22" s="202"/>
      <c r="C22" s="203" t="s">
        <v>148</v>
      </c>
      <c r="D22" s="192"/>
      <c r="E22" s="205">
        <f t="shared" ref="E22:Q22" si="5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 x14ac:dyDescent="0.35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 x14ac:dyDescent="0.35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s="47" customFormat="1" ht="31.5" customHeight="1" x14ac:dyDescent="0.35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t="shared" ref="I25:P25" si="6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36" s="51" customFormat="1" ht="25.5" customHeight="1" x14ac:dyDescent="0.3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36" s="51" customFormat="1" ht="31.5" customHeight="1" x14ac:dyDescent="0.35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t="shared" ref="Q27:Q33" si="7">SUM(E27:P27)</f>
        <v>0</v>
      </c>
      <c r="R27" s="74"/>
      <c r="S27"/>
      <c r="T27"/>
      <c r="U27"/>
    </row>
    <row r="28" spans="1:36" s="51" customFormat="1" ht="29.25" customHeight="1" x14ac:dyDescent="0.35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36" s="42" customFormat="1" ht="19.5" customHeight="1" x14ac:dyDescent="0.35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36" s="42" customFormat="1" ht="16" customHeight="1" x14ac:dyDescent="0.35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t="shared" ref="F30:O30" si="8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36" s="51" customFormat="1" ht="33" customHeight="1" x14ac:dyDescent="0.35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t="shared" ref="G31:O31" si="9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36" s="51" customFormat="1" ht="19.5" customHeight="1" x14ac:dyDescent="0.35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 x14ac:dyDescent="0.35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 x14ac:dyDescent="0.35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t="shared" ref="Q34:Q39" si="10">SUM(E34:P34)</f>
        <v>0</v>
      </c>
      <c r="R34" s="74"/>
      <c r="S34"/>
      <c r="T34"/>
      <c r="U34"/>
    </row>
    <row r="35" spans="1:21" s="51" customFormat="1" ht="18.75" customHeight="1" x14ac:dyDescent="0.35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 x14ac:dyDescent="0.35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 x14ac:dyDescent="0.35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 x14ac:dyDescent="0.35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 x14ac:dyDescent="0.35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 x14ac:dyDescent="0.35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 x14ac:dyDescent="0.35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t="shared" ref="F41:O41" si="1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 x14ac:dyDescent="0.35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t="shared" ref="H42:O42" si="1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 x14ac:dyDescent="0.35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t="shared" ref="Q43:Q48" si="13">SUM(E43:P43)</f>
        <v>0</v>
      </c>
      <c r="R43" s="74"/>
      <c r="S43"/>
      <c r="T43"/>
      <c r="U43"/>
    </row>
    <row r="44" spans="1:21" s="42" customFormat="1" ht="18" customHeight="1" x14ac:dyDescent="0.35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 x14ac:dyDescent="0.35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 x14ac:dyDescent="0.35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 x14ac:dyDescent="0.35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 x14ac:dyDescent="0.35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8" s="51" customFormat="1" ht="30.75" customHeight="1" x14ac:dyDescent="0.35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t="shared" ref="F49:O49" si="14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8" s="47" customFormat="1" ht="33.75" customHeight="1" x14ac:dyDescent="0.3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t="shared" ref="G50:P50" si="15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8" s="51" customFormat="1" ht="19.5" customHeight="1" x14ac:dyDescent="0.35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8" s="47" customFormat="1" ht="18.75" customHeight="1" x14ac:dyDescent="0.35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t="shared" ref="F52:O52" si="16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 x14ac:dyDescent="0.35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t="shared" ref="F53:P53" si="17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8" s="47" customFormat="1" ht="30" customHeight="1" x14ac:dyDescent="0.35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t="shared" ref="G54:O54" si="18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8" s="42" customFormat="1" x14ac:dyDescent="0.2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phoneticPr fontId="0" type="noConversion"/>
  <dataValidations xWindow="397" yWindow="102"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7.0000000000000007E-2" right="0.5" top="0.32" bottom="0.39" header="0.13" footer="7.874015748031496E-2"/>
  <pageSetup paperSize="9" scale="41" orientation="landscape" horizontalDpi="300" verticalDpi="300" r:id="rId1"/>
  <headerFooter alignWithMargins="0"/>
  <rowBreaks count="1" manualBreakCount="1">
    <brk id="54" min="1" max="21" man="1"/>
  </rowBreaks>
  <ignoredErrors>
    <ignoredError sqref="E10" formulaRange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aie5">
    <tabColor indexed="21"/>
    <pageSetUpPr autoPageBreaks="0" fitToPage="1"/>
  </sheetPr>
  <dimension ref="A1:AP55"/>
  <sheetViews>
    <sheetView showGridLines="0" showZeros="0" view="pageBreakPreview" zoomScale="50" zoomScaleNormal="80" zoomScaleSheetLayoutView="50" workbookViewId="0">
      <selection activeCell="F54" sqref="F54"/>
    </sheetView>
  </sheetViews>
  <sheetFormatPr defaultColWidth="0" defaultRowHeight="12.5" x14ac:dyDescent="0.25"/>
  <cols>
    <col min="1" max="1" width="2.54296875" style="14" customWidth="1"/>
    <col min="2" max="2" width="3.453125" style="19" customWidth="1"/>
    <col min="3" max="3" width="48.54296875" style="15" customWidth="1"/>
    <col min="4" max="4" width="17.1796875" style="15" customWidth="1"/>
    <col min="5" max="17" width="17.26953125" style="14" customWidth="1"/>
    <col min="18" max="21" width="12.7265625" style="14" customWidth="1"/>
    <col min="22" max="22" width="9.453125" style="14" hidden="1" customWidth="1"/>
    <col min="23" max="16384" width="0" style="14" hidden="1"/>
  </cols>
  <sheetData>
    <row r="1" spans="1:42" s="42" customFormat="1" x14ac:dyDescent="0.2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42" s="43" customFormat="1" ht="12.75" customHeight="1" x14ac:dyDescent="0.25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42" s="43" customFormat="1" ht="34.5" customHeight="1" x14ac:dyDescent="0.25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42" s="43" customFormat="1" ht="15.5" x14ac:dyDescent="0.2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42" s="43" customFormat="1" ht="24" customHeight="1" x14ac:dyDescent="0.25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42" s="44" customFormat="1" ht="24" customHeight="1" x14ac:dyDescent="0.25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42" s="44" customFormat="1" ht="30.75" customHeight="1" x14ac:dyDescent="0.25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t="shared" ref="F7:P7" si="0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 x14ac:dyDescent="0.35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 x14ac:dyDescent="0.35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 x14ac:dyDescent="0.25">
      <c r="A10" s="99"/>
      <c r="B10" s="195"/>
      <c r="C10" s="197" t="s">
        <v>57</v>
      </c>
      <c r="D10" s="192"/>
      <c r="E10" s="124">
        <f t="shared" ref="E10:Q10" si="1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6" customHeight="1" x14ac:dyDescent="0.35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 x14ac:dyDescent="0.35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 x14ac:dyDescent="0.35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42" s="44" customFormat="1" ht="34.5" customHeight="1" x14ac:dyDescent="0.2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t="shared" ref="G14:O14" si="2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42" s="43" customFormat="1" ht="29.25" customHeight="1" x14ac:dyDescent="0.35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42" s="43" customFormat="1" ht="30" customHeight="1" x14ac:dyDescent="0.35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36" s="43" customFormat="1" ht="16" customHeight="1" x14ac:dyDescent="0.35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36" s="47" customFormat="1" ht="32.25" customHeight="1" x14ac:dyDescent="0.3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t="shared" ref="F18:Q18" si="3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 x14ac:dyDescent="0.35">
      <c r="A19" s="102"/>
      <c r="B19" s="202"/>
      <c r="C19" s="203" t="s">
        <v>147</v>
      </c>
      <c r="D19" s="204"/>
      <c r="E19" s="205">
        <f t="shared" ref="E19:Q19" si="4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 x14ac:dyDescent="0.35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 x14ac:dyDescent="0.35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 x14ac:dyDescent="0.35">
      <c r="A22" s="102"/>
      <c r="B22" s="202"/>
      <c r="C22" s="203" t="s">
        <v>148</v>
      </c>
      <c r="D22" s="192"/>
      <c r="E22" s="205">
        <f t="shared" ref="E22:Q22" si="5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 x14ac:dyDescent="0.35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 x14ac:dyDescent="0.35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s="47" customFormat="1" ht="31.5" customHeight="1" x14ac:dyDescent="0.35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t="shared" ref="I25:P25" si="6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36" s="51" customFormat="1" ht="25.5" customHeight="1" x14ac:dyDescent="0.3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36" s="51" customFormat="1" ht="30" customHeight="1" x14ac:dyDescent="0.35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t="shared" ref="Q27:Q39" si="7">SUM(E27:P27)</f>
        <v>0</v>
      </c>
      <c r="R27" s="74"/>
      <c r="S27"/>
      <c r="T27"/>
      <c r="U27"/>
    </row>
    <row r="28" spans="1:36" s="51" customFormat="1" ht="29.25" customHeight="1" x14ac:dyDescent="0.35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36" s="42" customFormat="1" ht="19.5" customHeight="1" x14ac:dyDescent="0.35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36" s="42" customFormat="1" ht="16" customHeight="1" x14ac:dyDescent="0.35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t="shared" ref="F30:O30" si="8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36" s="51" customFormat="1" ht="31.5" customHeight="1" x14ac:dyDescent="0.35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t="shared" ref="G31:O31" si="9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36" s="51" customFormat="1" ht="17.25" customHeight="1" x14ac:dyDescent="0.35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 x14ac:dyDescent="0.35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 x14ac:dyDescent="0.35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 x14ac:dyDescent="0.35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 x14ac:dyDescent="0.35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 x14ac:dyDescent="0.35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 x14ac:dyDescent="0.35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 x14ac:dyDescent="0.35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 x14ac:dyDescent="0.35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 x14ac:dyDescent="0.35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t="shared" ref="F41:O41" si="10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 x14ac:dyDescent="0.35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t="shared" ref="H42:O42" si="11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 x14ac:dyDescent="0.35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t="shared" ref="Q43:Q48" si="12">SUM(E43:P43)</f>
        <v>0</v>
      </c>
      <c r="R43" s="74"/>
      <c r="S43"/>
      <c r="T43"/>
      <c r="U43"/>
    </row>
    <row r="44" spans="1:21" s="42" customFormat="1" ht="18" customHeight="1" x14ac:dyDescent="0.35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 x14ac:dyDescent="0.35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 x14ac:dyDescent="0.35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 x14ac:dyDescent="0.35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 x14ac:dyDescent="0.35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8" s="51" customFormat="1" ht="30" customHeight="1" x14ac:dyDescent="0.35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t="shared" ref="F49:O49" si="13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8" s="47" customFormat="1" ht="36" customHeight="1" x14ac:dyDescent="0.3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t="shared" ref="G50:P50" si="14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8" s="51" customFormat="1" ht="19.5" customHeight="1" x14ac:dyDescent="0.35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8" s="47" customFormat="1" ht="18.75" customHeight="1" x14ac:dyDescent="0.35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t="shared" ref="F52:O52" si="15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 x14ac:dyDescent="0.35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t="shared" ref="F53:P53" si="16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8" s="47" customFormat="1" ht="30" customHeight="1" x14ac:dyDescent="0.35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t="shared" ref="G54:O54" si="17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8" s="42" customFormat="1" x14ac:dyDescent="0.2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phoneticPr fontId="62" type="noConversion"/>
  <dataValidations disablePrompts="1"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7.0000000000000007E-2" right="0.5" top="0.32" bottom="0.39" header="0.13" footer="7.874015748031496E-2"/>
  <pageSetup paperSize="9" scale="42" orientation="landscape" horizontalDpi="300" verticalDpi="300" r:id="rId1"/>
  <headerFooter alignWithMargins="0">
    <oddFooter>&amp;L&amp;A&amp;C&amp;D&amp;R&amp;P/&amp;N</oddFooter>
  </headerFooter>
  <rowBreaks count="1" manualBreakCount="1">
    <brk id="54" min="1" max="21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aie7">
    <tabColor indexed="21"/>
    <pageSetUpPr autoPageBreaks="0" fitToPage="1"/>
  </sheetPr>
  <dimension ref="A1:AP55"/>
  <sheetViews>
    <sheetView showGridLines="0" showZeros="0" view="pageBreakPreview" topLeftCell="A2" zoomScale="50" zoomScaleNormal="80" zoomScaleSheetLayoutView="50" workbookViewId="0">
      <selection activeCell="B2" sqref="B2:M3"/>
    </sheetView>
  </sheetViews>
  <sheetFormatPr defaultColWidth="0" defaultRowHeight="12.5" x14ac:dyDescent="0.25"/>
  <cols>
    <col min="1" max="1" width="2.54296875" style="14" customWidth="1"/>
    <col min="2" max="2" width="3.453125" style="19" customWidth="1"/>
    <col min="3" max="3" width="48.54296875" style="15" customWidth="1"/>
    <col min="4" max="4" width="17.1796875" style="15" customWidth="1"/>
    <col min="5" max="17" width="17.26953125" style="14" customWidth="1"/>
    <col min="18" max="21" width="12.7265625" style="14" customWidth="1"/>
    <col min="22" max="22" width="9.453125" style="14" hidden="1" customWidth="1"/>
    <col min="23" max="16384" width="0" style="14" hidden="1"/>
  </cols>
  <sheetData>
    <row r="1" spans="1:42" s="42" customFormat="1" x14ac:dyDescent="0.2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42" s="43" customFormat="1" ht="12.75" customHeight="1" x14ac:dyDescent="0.25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42" s="43" customFormat="1" ht="34.5" customHeight="1" x14ac:dyDescent="0.25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42" s="43" customFormat="1" ht="15.5" x14ac:dyDescent="0.2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42" s="43" customFormat="1" ht="24" customHeight="1" x14ac:dyDescent="0.25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42" s="44" customFormat="1" ht="24" customHeight="1" x14ac:dyDescent="0.25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42" s="44" customFormat="1" ht="30.75" customHeight="1" x14ac:dyDescent="0.25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t="shared" ref="F7:P7" si="0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 x14ac:dyDescent="0.35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 x14ac:dyDescent="0.35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 x14ac:dyDescent="0.25">
      <c r="A10" s="99"/>
      <c r="B10" s="195"/>
      <c r="C10" s="197" t="s">
        <v>57</v>
      </c>
      <c r="D10" s="192"/>
      <c r="E10" s="124">
        <f t="shared" ref="E10:P10" si="1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6" customHeight="1" x14ac:dyDescent="0.35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 x14ac:dyDescent="0.35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 x14ac:dyDescent="0.35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42" s="44" customFormat="1" ht="34.5" customHeight="1" x14ac:dyDescent="0.2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t="shared" ref="G14:O14" si="2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42" s="43" customFormat="1" ht="29.25" customHeight="1" x14ac:dyDescent="0.35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42" s="43" customFormat="1" ht="30" customHeight="1" x14ac:dyDescent="0.35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36" s="43" customFormat="1" ht="16" customHeight="1" x14ac:dyDescent="0.35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36" s="47" customFormat="1" ht="32.25" customHeight="1" x14ac:dyDescent="0.3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t="shared" ref="F18:Q18" si="3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 x14ac:dyDescent="0.35">
      <c r="A19" s="102"/>
      <c r="B19" s="202"/>
      <c r="C19" s="203" t="s">
        <v>147</v>
      </c>
      <c r="D19" s="204"/>
      <c r="E19" s="205">
        <f t="shared" ref="E19:Q19" si="4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 x14ac:dyDescent="0.35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 x14ac:dyDescent="0.35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 x14ac:dyDescent="0.35">
      <c r="A22" s="102"/>
      <c r="B22" s="202"/>
      <c r="C22" s="203" t="s">
        <v>148</v>
      </c>
      <c r="D22" s="192"/>
      <c r="E22" s="205">
        <f t="shared" ref="E22:Q22" si="5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 x14ac:dyDescent="0.35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 x14ac:dyDescent="0.35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s="47" customFormat="1" ht="31.5" customHeight="1" x14ac:dyDescent="0.35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t="shared" ref="I25:P25" si="6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36" s="51" customFormat="1" ht="25.5" customHeight="1" x14ac:dyDescent="0.3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36" s="51" customFormat="1" ht="30" customHeight="1" x14ac:dyDescent="0.35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t="shared" ref="Q27:Q39" si="7">SUM(E27:P27)</f>
        <v>0</v>
      </c>
      <c r="R27" s="74"/>
      <c r="S27"/>
      <c r="T27"/>
      <c r="U27"/>
    </row>
    <row r="28" spans="1:36" s="51" customFormat="1" ht="29.25" customHeight="1" x14ac:dyDescent="0.35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36" s="42" customFormat="1" ht="19.5" customHeight="1" x14ac:dyDescent="0.35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36" s="42" customFormat="1" ht="16" customHeight="1" x14ac:dyDescent="0.35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t="shared" ref="F30:O30" si="8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36" s="51" customFormat="1" ht="31.5" customHeight="1" x14ac:dyDescent="0.35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t="shared" ref="G31:O31" si="9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36" s="51" customFormat="1" ht="17.25" customHeight="1" x14ac:dyDescent="0.35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 x14ac:dyDescent="0.35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 x14ac:dyDescent="0.35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 x14ac:dyDescent="0.35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 x14ac:dyDescent="0.35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 x14ac:dyDescent="0.35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 x14ac:dyDescent="0.35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 x14ac:dyDescent="0.35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 x14ac:dyDescent="0.35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 x14ac:dyDescent="0.35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t="shared" ref="F41:O41" si="10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 x14ac:dyDescent="0.35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t="shared" ref="H42:O42" si="11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 x14ac:dyDescent="0.35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t="shared" ref="Q43:Q48" si="12">SUM(E43:P43)</f>
        <v>0</v>
      </c>
      <c r="R43" s="74"/>
      <c r="S43"/>
      <c r="T43"/>
      <c r="U43"/>
    </row>
    <row r="44" spans="1:21" s="42" customFormat="1" ht="18" customHeight="1" x14ac:dyDescent="0.35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 x14ac:dyDescent="0.35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 x14ac:dyDescent="0.35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 x14ac:dyDescent="0.35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 x14ac:dyDescent="0.35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8" s="51" customFormat="1" ht="30" customHeight="1" x14ac:dyDescent="0.35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t="shared" ref="F49:O49" si="13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8" s="47" customFormat="1" ht="36" customHeight="1" x14ac:dyDescent="0.3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t="shared" ref="G50:P50" si="14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8" s="51" customFormat="1" ht="19.5" customHeight="1" x14ac:dyDescent="0.35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8" s="47" customFormat="1" ht="18.75" customHeight="1" x14ac:dyDescent="0.35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t="shared" ref="F52:O52" si="15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 x14ac:dyDescent="0.35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t="shared" ref="F53:P53" si="16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8" s="47" customFormat="1" ht="30" customHeight="1" x14ac:dyDescent="0.35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t="shared" ref="G54:O54" si="17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8" s="42" customFormat="1" x14ac:dyDescent="0.2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phoneticPr fontId="62" type="noConversion"/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7.0000000000000007E-2" right="0.5" top="0.32" bottom="0.39" header="0.13" footer="7.874015748031496E-2"/>
  <pageSetup paperSize="9" scale="42" orientation="landscape" horizontalDpi="300" verticalDpi="300" r:id="rId1"/>
  <headerFooter alignWithMargins="0"/>
  <rowBreaks count="1" manualBreakCount="1">
    <brk id="54" min="1" max="21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aie6">
    <tabColor indexed="21"/>
    <pageSetUpPr autoPageBreaks="0" fitToPage="1"/>
  </sheetPr>
  <dimension ref="A1:AH55"/>
  <sheetViews>
    <sheetView showGridLines="0" showZeros="0" view="pageBreakPreview" zoomScale="50" zoomScaleNormal="90" zoomScaleSheetLayoutView="50" workbookViewId="0">
      <selection activeCell="E51" sqref="E51"/>
    </sheetView>
  </sheetViews>
  <sheetFormatPr defaultColWidth="0" defaultRowHeight="12.5" x14ac:dyDescent="0.25"/>
  <cols>
    <col min="1" max="1" width="2.54296875" style="14" customWidth="1"/>
    <col min="2" max="2" width="3.453125" style="19" customWidth="1"/>
    <col min="3" max="3" width="51.7265625" style="15" customWidth="1"/>
    <col min="4" max="4" width="17.54296875" style="15" customWidth="1"/>
    <col min="5" max="9" width="17.26953125" style="14" customWidth="1"/>
    <col min="10" max="13" width="12.7265625" style="14" customWidth="1"/>
    <col min="14" max="14" width="9.453125" style="14" hidden="1" customWidth="1"/>
    <col min="15" max="16384" width="0" style="14" hidden="1"/>
  </cols>
  <sheetData>
    <row r="1" spans="1:34" s="42" customFormat="1" x14ac:dyDescent="0.2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34" s="43" customFormat="1" ht="21" customHeight="1" x14ac:dyDescent="0.25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34" s="43" customFormat="1" ht="18.75" customHeight="1" x14ac:dyDescent="0.25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34" s="43" customFormat="1" ht="15.5" x14ac:dyDescent="0.2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34" s="43" customFormat="1" ht="24" customHeight="1" x14ac:dyDescent="0.25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34" s="44" customFormat="1" ht="24" customHeight="1" x14ac:dyDescent="0.25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34" s="44" customFormat="1" ht="21.75" customHeight="1" x14ac:dyDescent="0.25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 x14ac:dyDescent="0.35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 x14ac:dyDescent="0.35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 x14ac:dyDescent="0.25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6" customHeight="1" x14ac:dyDescent="0.35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 x14ac:dyDescent="0.35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6" customHeight="1" x14ac:dyDescent="0.35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44" customFormat="1" ht="31" x14ac:dyDescent="0.2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34" s="43" customFormat="1" ht="16" customHeight="1" x14ac:dyDescent="0.35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34" s="43" customFormat="1" ht="29.25" customHeight="1" x14ac:dyDescent="0.35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28" s="43" customFormat="1" ht="16" customHeight="1" x14ac:dyDescent="0.35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28" s="47" customFormat="1" ht="15.5" x14ac:dyDescent="0.3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 x14ac:dyDescent="0.35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 x14ac:dyDescent="0.35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 x14ac:dyDescent="0.35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 x14ac:dyDescent="0.35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 x14ac:dyDescent="0.35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 x14ac:dyDescent="0.35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28" s="47" customFormat="1" ht="32.25" customHeight="1" x14ac:dyDescent="0.35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28" s="51" customFormat="1" ht="25.5" customHeight="1" x14ac:dyDescent="0.3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28" s="51" customFormat="1" ht="18" customHeight="1" x14ac:dyDescent="0.35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28" s="42" customFormat="1" ht="18.75" customHeight="1" x14ac:dyDescent="0.35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28" s="42" customFormat="1" ht="17.25" customHeight="1" x14ac:dyDescent="0.35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28" s="42" customFormat="1" ht="16" customHeight="1" x14ac:dyDescent="0.35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28" s="42" customFormat="1" ht="30.75" customHeight="1" x14ac:dyDescent="0.35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28" s="42" customFormat="1" ht="16" customHeight="1" x14ac:dyDescent="0.35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6" customHeight="1" x14ac:dyDescent="0.35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6" customHeight="1" x14ac:dyDescent="0.35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6" customHeight="1" x14ac:dyDescent="0.35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6" customHeight="1" x14ac:dyDescent="0.35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6" customHeight="1" x14ac:dyDescent="0.35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6" customHeight="1" x14ac:dyDescent="0.35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6" customHeight="1" x14ac:dyDescent="0.35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6" customHeight="1" x14ac:dyDescent="0.35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31" x14ac:dyDescent="0.3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" x14ac:dyDescent="0.3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6" customHeight="1" x14ac:dyDescent="0.35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6" customHeight="1" x14ac:dyDescent="0.35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6" customHeight="1" x14ac:dyDescent="0.35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 x14ac:dyDescent="0.35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 x14ac:dyDescent="0.35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6" customHeight="1" x14ac:dyDescent="0.35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20" s="51" customFormat="1" ht="15.75" customHeight="1" x14ac:dyDescent="0.35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20" s="47" customFormat="1" ht="31.5" customHeight="1" x14ac:dyDescent="0.3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20" s="51" customFormat="1" ht="16" customHeight="1" x14ac:dyDescent="0.35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20" s="47" customFormat="1" ht="16" customHeight="1" x14ac:dyDescent="0.35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 x14ac:dyDescent="0.35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20" s="47" customFormat="1" ht="30" customHeight="1" x14ac:dyDescent="0.35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20" s="42" customFormat="1" x14ac:dyDescent="0.2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phoneticPr fontId="0" type="noConversion"/>
  <dataValidations xWindow="1049" yWindow="196"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7.8740157480315001E-2"/>
  <pageSetup paperSize="9" scale="59" orientation="portrait" horizontalDpi="300" verticalDpi="300" r:id="rId1"/>
  <headerFooter alignWithMargins="0"/>
  <rowBreaks count="1" manualBreakCount="1">
    <brk id="54" min="1" max="21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1"/>
    <pageSetUpPr fitToPage="1"/>
  </sheetPr>
  <dimension ref="A1:IV68"/>
  <sheetViews>
    <sheetView showGridLines="0" showZeros="0" tabSelected="1" view="pageBreakPreview" zoomScaleNormal="100" zoomScaleSheetLayoutView="100" workbookViewId="0">
      <selection activeCell="E16" sqref="E16"/>
    </sheetView>
  </sheetViews>
  <sheetFormatPr defaultColWidth="9.1796875" defaultRowHeight="12.75" customHeight="1" zeroHeight="1" x14ac:dyDescent="0.25"/>
  <cols>
    <col min="1" max="1" width="1.7265625" style="70" customWidth="1"/>
    <col min="2" max="2" width="6.81640625" style="70" customWidth="1"/>
    <col min="3" max="3" width="65.1796875" style="70" customWidth="1"/>
    <col min="4" max="4" width="9.81640625" style="70" customWidth="1"/>
    <col min="5" max="5" width="16" style="70" customWidth="1"/>
    <col min="6" max="6" width="15.1796875" style="70" customWidth="1"/>
    <col min="7" max="7" width="16.1796875" style="70" customWidth="1"/>
    <col min="8" max="8" width="15" style="70" customWidth="1"/>
    <col min="9" max="9" width="15.81640625" style="71" customWidth="1"/>
    <col min="10" max="16384" width="9.1796875" style="65"/>
  </cols>
  <sheetData>
    <row r="1" spans="1:256" ht="12.75" customHeight="1" x14ac:dyDescent="0.25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256" ht="12.5" x14ac:dyDescent="0.2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256" ht="12.5" x14ac:dyDescent="0.2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256" ht="12.5" x14ac:dyDescent="0.2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256" ht="5.15" customHeight="1" x14ac:dyDescent="0.25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256" ht="15.5" x14ac:dyDescent="0.3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256" ht="27" customHeight="1" x14ac:dyDescent="0.3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256" ht="14" x14ac:dyDescent="0.3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256" ht="24" customHeight="1" x14ac:dyDescent="0.25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 x14ac:dyDescent="0.25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 x14ac:dyDescent="0.25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256" s="69" customFormat="1" ht="30" customHeight="1" x14ac:dyDescent="0.25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256" s="69" customFormat="1" ht="30" customHeight="1" x14ac:dyDescent="0.25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 4)</f>
        <v>#DIV/0!</v>
      </c>
      <c r="F13" s="476"/>
      <c r="G13" s="476"/>
      <c r="H13" s="476"/>
      <c r="I13" s="477"/>
    </row>
    <row r="14" spans="1:256" s="69" customFormat="1" ht="30" customHeight="1" x14ac:dyDescent="0.25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 4))</f>
        <v>Eroare</v>
      </c>
      <c r="F14" s="249" t="str">
        <f>IF($E$9=0,"Eroare",ROUND('FN An 1-5'!F50/$E$9, 4))</f>
        <v>Eroare</v>
      </c>
      <c r="G14" s="249" t="str">
        <f>IF($E$9=0,"Eroare",ROUND('FN An 1-5'!G50/$E$9, 4))</f>
        <v>Eroare</v>
      </c>
      <c r="H14" s="249" t="str">
        <f>IF($E$9=0,"Eroare",ROUND('FN An 1-5'!H50/$E$9, 4))</f>
        <v>Eroare</v>
      </c>
      <c r="I14" s="250" t="str">
        <f>IF($E$9=0,"Eroare",ROUND('FN An 1-5'!I50/$E$9, 4))</f>
        <v>Eroare</v>
      </c>
    </row>
    <row r="15" spans="1:256" s="69" customFormat="1" ht="30" customHeight="1" x14ac:dyDescent="0.25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 ROUND(('FN An 1-5'!E50)/'FN An 1-5'!E18, 4))</f>
        <v>Nu este cazul !</v>
      </c>
      <c r="F15" s="252" t="str">
        <f>IF('FN An 1-5'!F18=0,"Nu este cazul !", ROUND(('FN An 1-5'!F50)/'FN An 1-5'!F18, 4))</f>
        <v>Nu este cazul !</v>
      </c>
      <c r="G15" s="252" t="str">
        <f>IF('FN An 1-5'!G18=0,"Nu este cazul !", ROUND(('FN An 1-5'!G50)/'FN An 1-5'!G18, 4))</f>
        <v>Nu este cazul !</v>
      </c>
      <c r="H15" s="252" t="str">
        <f>IF('FN An 1-5'!H18=0,"Nu este cazul !", ROUND(('FN An 1-5'!H50)/'FN An 1-5'!H18, 4))</f>
        <v>Nu este cazul !</v>
      </c>
      <c r="I15" s="253" t="str">
        <f>IF('FN An 1-5'!I18=0,"Nu este cazul !", ROUND(('FN An 1-5'!I50)/'FN An 1-5'!I18, 4))</f>
        <v>Nu este cazul !</v>
      </c>
    </row>
    <row r="16" spans="1:256" s="69" customFormat="1" ht="30" customHeight="1" x14ac:dyDescent="0.25">
      <c r="A16" s="441"/>
      <c r="B16" s="239">
        <v>8</v>
      </c>
      <c r="C16" s="251" t="s">
        <v>206</v>
      </c>
      <c r="D16" s="243" t="s">
        <v>46</v>
      </c>
      <c r="E16" s="254" t="str">
        <f>IF(Bilant!E14=0,"Eroare", ROUND(Bilant!E19/Bilant!E14, 4))</f>
        <v>Eroare</v>
      </c>
      <c r="F16" s="254" t="str">
        <f>IF(Bilant!F14=0,"Eroare", ROUND(Bilant!F19/Bilant!F14, 4))</f>
        <v>Eroare</v>
      </c>
      <c r="G16" s="254" t="str">
        <f>IF(Bilant!G14=0,"Eroare", ROUND(Bilant!G19/Bilant!G14, 4))</f>
        <v>Eroare</v>
      </c>
      <c r="H16" s="254" t="str">
        <f>IF(Bilant!H14=0,"Eroare", ROUND(Bilant!H19/Bilant!H14, 4))</f>
        <v>Eroare</v>
      </c>
      <c r="I16" s="247" t="str">
        <f>IF(Bilant!I14=0,"Eroare", ROUND(Bilant!I19/Bilant!I14, 4))</f>
        <v>Eroare</v>
      </c>
    </row>
    <row r="17" spans="1:9" s="69" customFormat="1" ht="26.25" customHeight="1" x14ac:dyDescent="0.25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 x14ac:dyDescent="0.25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 0)</f>
        <v>0</v>
      </c>
      <c r="F18" s="482"/>
      <c r="G18" s="482"/>
      <c r="H18" s="482"/>
      <c r="I18" s="483"/>
    </row>
    <row r="19" spans="1:9" s="69" customFormat="1" ht="30" customHeight="1" thickBot="1" x14ac:dyDescent="0.3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 x14ac:dyDescent="0.25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 x14ac:dyDescent="0.25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 x14ac:dyDescent="0.25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 x14ac:dyDescent="0.25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 x14ac:dyDescent="0.25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 x14ac:dyDescent="0.25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 x14ac:dyDescent="0.25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 x14ac:dyDescent="0.25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 x14ac:dyDescent="0.25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 x14ac:dyDescent="0.25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 x14ac:dyDescent="0.25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 x14ac:dyDescent="0.25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 x14ac:dyDescent="0.25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 x14ac:dyDescent="0.25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 x14ac:dyDescent="0.25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 x14ac:dyDescent="0.25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 x14ac:dyDescent="0.25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 x14ac:dyDescent="0.25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 x14ac:dyDescent="0.25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 x14ac:dyDescent="0.25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 x14ac:dyDescent="0.25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 x14ac:dyDescent="0.25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 x14ac:dyDescent="0.25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 x14ac:dyDescent="0.25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 x14ac:dyDescent="0.25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 x14ac:dyDescent="0.25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 x14ac:dyDescent="0.25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 x14ac:dyDescent="0.25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 x14ac:dyDescent="0.25">
      <c r="A48" s="70"/>
      <c r="B48" s="70"/>
      <c r="C48" s="70"/>
      <c r="D48" s="70"/>
      <c r="E48" s="70"/>
      <c r="F48" s="70"/>
      <c r="G48" s="70"/>
      <c r="H48" s="70"/>
      <c r="I48" s="70"/>
    </row>
    <row r="49" spans="1:256" s="69" customFormat="1" ht="12.75" customHeight="1" x14ac:dyDescent="0.25">
      <c r="A49" s="70"/>
      <c r="B49" s="70"/>
      <c r="C49" s="70"/>
      <c r="D49" s="70"/>
      <c r="E49" s="70"/>
      <c r="F49" s="70"/>
      <c r="G49" s="70"/>
      <c r="H49" s="70"/>
      <c r="I49" s="70"/>
    </row>
    <row r="50" spans="1:256" s="69" customFormat="1" ht="12.75" customHeight="1" x14ac:dyDescent="0.25">
      <c r="A50" s="70"/>
      <c r="B50" s="70"/>
      <c r="C50" s="70"/>
      <c r="D50" s="70"/>
      <c r="E50" s="70"/>
      <c r="F50" s="70"/>
      <c r="G50" s="70"/>
      <c r="H50" s="70"/>
      <c r="I50" s="70"/>
    </row>
    <row r="51" spans="1:256" s="69" customFormat="1" ht="12.75" customHeight="1" x14ac:dyDescent="0.25">
      <c r="A51" s="70"/>
      <c r="B51" s="70"/>
      <c r="C51" s="70"/>
      <c r="D51" s="70"/>
      <c r="E51" s="70"/>
      <c r="F51" s="70"/>
      <c r="G51" s="70"/>
      <c r="H51" s="70"/>
      <c r="I51" s="70"/>
    </row>
    <row r="52" spans="1:256" s="69" customFormat="1" ht="12.75" customHeight="1" x14ac:dyDescent="0.25">
      <c r="A52" s="70"/>
      <c r="B52" s="70"/>
      <c r="C52" s="70"/>
      <c r="D52" s="70"/>
      <c r="E52" s="70"/>
      <c r="F52" s="70"/>
      <c r="G52" s="70"/>
      <c r="H52" s="70"/>
      <c r="I52" s="70"/>
    </row>
    <row r="53" spans="1:256" s="69" customFormat="1" ht="12.75" customHeight="1" x14ac:dyDescent="0.25">
      <c r="A53" s="70"/>
      <c r="B53" s="70"/>
      <c r="C53" s="70"/>
      <c r="D53" s="70"/>
      <c r="E53" s="70"/>
      <c r="F53" s="70"/>
      <c r="G53" s="70"/>
      <c r="H53" s="70"/>
      <c r="I53" s="70"/>
    </row>
    <row r="54" spans="1:256" s="69" customFormat="1" ht="12.75" customHeight="1" x14ac:dyDescent="0.25">
      <c r="A54" s="70"/>
      <c r="B54" s="70"/>
      <c r="C54" s="70"/>
      <c r="D54" s="70"/>
      <c r="E54" s="70"/>
      <c r="F54" s="70"/>
      <c r="G54" s="70"/>
      <c r="H54" s="70"/>
      <c r="I54" s="70"/>
    </row>
    <row r="55" spans="1:256" s="69" customFormat="1" ht="12.75" customHeight="1" x14ac:dyDescent="0.25">
      <c r="A55" s="70"/>
      <c r="B55" s="70"/>
      <c r="C55" s="70"/>
      <c r="D55" s="70"/>
      <c r="E55" s="70"/>
      <c r="F55" s="70"/>
      <c r="G55" s="70"/>
      <c r="H55" s="70"/>
      <c r="I55" s="70"/>
    </row>
    <row r="56" spans="1:256" ht="12.75" hidden="1" customHeight="1" x14ac:dyDescent="0.25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spans="1:256" ht="12.75" customHeight="1" x14ac:dyDescent="0.25"/>
    <row r="58" spans="1:256" ht="12.75" customHeight="1" x14ac:dyDescent="0.25"/>
    <row r="59" spans="1:256" ht="12.75" customHeight="1" x14ac:dyDescent="0.25"/>
    <row r="60" spans="1:256" ht="12.75" customHeight="1" x14ac:dyDescent="0.25"/>
    <row r="61" spans="1:256" ht="12.75" customHeight="1" x14ac:dyDescent="0.25"/>
    <row r="62" spans="1:256" ht="12.75" customHeight="1" x14ac:dyDescent="0.25"/>
    <row r="63" spans="1:256" ht="12.75" customHeight="1" x14ac:dyDescent="0.25"/>
    <row r="64" spans="1:256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honeticPr fontId="3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Prognoza veniturilor</vt:lpstr>
      <vt:lpstr>Prognoza cheltuielilor</vt:lpstr>
      <vt:lpstr> Cpp</vt:lpstr>
      <vt:lpstr>Bilant</vt:lpstr>
      <vt:lpstr>FN An 1 I</vt:lpstr>
      <vt:lpstr>FN An 2 I </vt:lpstr>
      <vt:lpstr>FN An 3 I </vt:lpstr>
      <vt:lpstr>FN An 1-5</vt:lpstr>
      <vt:lpstr>Indicatori</vt:lpstr>
      <vt:lpstr>' Cpp'!Print_Area</vt:lpstr>
      <vt:lpstr>Bilant!Print_Area</vt:lpstr>
      <vt:lpstr>'FN An 1 I'!Print_Area</vt:lpstr>
      <vt:lpstr>'FN An 1-5'!Print_Area</vt:lpstr>
      <vt:lpstr>'FN An 2 I '!Print_Area</vt:lpstr>
      <vt:lpstr>'FN An 3 I '!Print_Area</vt:lpstr>
      <vt:lpstr>Indicatori!Print_Area</vt:lpstr>
      <vt:lpstr>'Prognoza cheltuielilor'!Print_Area</vt:lpstr>
      <vt:lpstr>'Prognoza veniturilor'!Print_Area</vt:lpstr>
    </vt:vector>
  </TitlesOfParts>
  <Company>SoftWin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MyComputer</cp:lastModifiedBy>
  <cp:lastPrinted>2016-05-05T07:13:03Z</cp:lastPrinted>
  <dcterms:created xsi:type="dcterms:W3CDTF">2003-06-05T14:00:20Z</dcterms:created>
  <dcterms:modified xsi:type="dcterms:W3CDTF">2022-05-19T09:13:36Z</dcterms:modified>
</cp:coreProperties>
</file>